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D:\Yin\03 安联\02华新镇华志路北侧23-01地块项目\Contract合同\华新非招项目\67.青浦区华新镇安联明悦邸(安联·虹悦)定制柜及活动家具采购文件(试行)(询比采购)\Contract document合同文件\"/>
    </mc:Choice>
  </mc:AlternateContent>
  <xr:revisionPtr revIDLastSave="0" documentId="13_ncr:1_{B1D91FB6-9747-4B7A-A84B-AB8ADF5ECD81}" xr6:coauthVersionLast="47" xr6:coauthVersionMax="47" xr10:uidLastSave="{00000000-0000-0000-0000-000000000000}"/>
  <bookViews>
    <workbookView xWindow="20260" yWindow="0" windowWidth="18170" windowHeight="21000" activeTab="3" xr2:uid="{A0E520D5-7A3A-40BA-B392-9D65A8A19EEE}"/>
  </bookViews>
  <sheets>
    <sheet name="封面" sheetId="2" r:id="rId1"/>
    <sheet name="编制说明" sheetId="3" r:id="rId2"/>
    <sheet name="报价汇总表" sheetId="4" r:id="rId3"/>
    <sheet name="报价清单" sheetId="1" r:id="rId4"/>
  </sheets>
  <externalReferences>
    <externalReference r:id="rId5"/>
    <externalReference r:id="rId6"/>
    <externalReference r:id="rId7"/>
  </externalReferences>
  <definedNames>
    <definedName name="D0">#REF!</definedName>
    <definedName name="D00">#REF!</definedName>
    <definedName name="D000">#REF!</definedName>
    <definedName name="haoi">'[1]3'!$B$6:$G$9</definedName>
    <definedName name="_xlnm.Print_Area" localSheetId="2">报价汇总表!$A$1:$J$15</definedName>
    <definedName name="_xlnm.Print_Area" localSheetId="3">报价清单!$A$1:$K$16</definedName>
    <definedName name="_xlnm.Print_Area" localSheetId="1">编制说明!$A$1:$A$19</definedName>
    <definedName name="_xlnm.Print_Area" localSheetId="0">封面!$A$1:$B$22</definedName>
    <definedName name="_xlnm.Print_Titles" localSheetId="3">报价清单!$1:$3</definedName>
    <definedName name="八">'[2]8'!$B$6:$G$9</definedName>
    <definedName name="二">'[2]2'!$B$6:$G$13</definedName>
    <definedName name="附加赛">#REF!</definedName>
    <definedName name="哈哈">#REF!</definedName>
    <definedName name="好">#REF!</definedName>
    <definedName name="呵呵">#REF!</definedName>
    <definedName name="九">'[1]7'!$B$6:$G$15</definedName>
    <definedName name="来老">'[3]3'!$B$6:$G$9</definedName>
    <definedName name="六">'[2]6'!$B$6:$G$8</definedName>
    <definedName name="面积合计">'[2]面积合计（藏）'!$B$5:$H$88</definedName>
    <definedName name="你好">#REF!</definedName>
    <definedName name="七">'[2]7'!$B$6:$G$15</definedName>
    <definedName name="请打">'[1]投标材料清单 '!$B$5:$J$75</definedName>
    <definedName name="三">'[2]3'!$B$6:$G$9</definedName>
    <definedName name="四">'[2]4'!$B$6:$G$43</definedName>
    <definedName name="投标材料清单">'[2]投标材料清单 '!$B$5:$J$75</definedName>
    <definedName name="五">'[2]5'!$B$6:$G$15</definedName>
    <definedName name="一">'[2]1'!$B$4:$G$7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7" i="4" l="1"/>
  <c r="F7" i="4"/>
  <c r="G7" i="4" s="1"/>
  <c r="G14" i="1" l="1"/>
  <c r="H14" i="1" s="1"/>
  <c r="I14" i="1" s="1"/>
  <c r="G13" i="1"/>
  <c r="H13" i="1" s="1"/>
  <c r="I13" i="1" s="1"/>
  <c r="G12" i="1"/>
  <c r="H12" i="1" s="1"/>
  <c r="I12" i="1" s="1"/>
  <c r="G11" i="1"/>
  <c r="H11" i="1" s="1"/>
  <c r="I11" i="1" s="1"/>
  <c r="G10" i="1"/>
  <c r="H10" i="1" s="1"/>
  <c r="I10" i="1" s="1"/>
  <c r="G9" i="1"/>
  <c r="H9" i="1" s="1"/>
  <c r="I9" i="1" s="1"/>
  <c r="G8" i="1"/>
  <c r="H8" i="1" s="1"/>
  <c r="I8" i="1" s="1"/>
  <c r="G7" i="1"/>
  <c r="H7" i="1" s="1"/>
  <c r="I7" i="1" s="1"/>
  <c r="G6" i="1"/>
  <c r="H6" i="1" s="1"/>
  <c r="I6" i="1" s="1"/>
  <c r="G5" i="1"/>
  <c r="H5" i="1" s="1"/>
  <c r="I5" i="1" s="1"/>
  <c r="G4" i="1"/>
  <c r="H4" i="1" s="1"/>
  <c r="E4" i="4" l="1"/>
  <c r="A3" i="4"/>
  <c r="I4" i="1"/>
  <c r="I16" i="1" l="1"/>
  <c r="H5" i="4" s="1"/>
  <c r="I5" i="4" l="1"/>
  <c r="I9" i="4" s="1"/>
  <c r="F5" i="4"/>
  <c r="G5" i="4" s="1"/>
</calcChain>
</file>

<file path=xl/sharedStrings.xml><?xml version="1.0" encoding="utf-8"?>
<sst xmlns="http://schemas.openxmlformats.org/spreadsheetml/2006/main" count="116" uniqueCount="99">
  <si>
    <t xml:space="preserve">
</t>
  </si>
  <si>
    <t>清单</t>
    <phoneticPr fontId="8" type="noConversion"/>
  </si>
  <si>
    <t>五、补充说明</t>
    <phoneticPr fontId="8" type="noConversion"/>
  </si>
  <si>
    <t>四、计划开工日期及工期</t>
  </si>
  <si>
    <t>三、施工范围及施工界面</t>
  </si>
  <si>
    <t xml:space="preserve">本项目位于项目位于上海市青浦区华新镇，四至范围东至：胡家村江,南至：华志路,西至：新通波塘,北至：华硕路。建筑面积125,579.08平方米。
</t>
  </si>
  <si>
    <t>二、工程概况及平面布置</t>
  </si>
  <si>
    <t>一、编制依据</t>
  </si>
  <si>
    <t>编制说明</t>
  </si>
  <si>
    <t xml:space="preserve">2、本合同价款已包括为完成本工程的一切费用，包括但不限于：深化设计、审图、货物的原材料采购、加工生产、保险、运输装卸费、垂直运输费、二次及以上搬运费、安装、临时水电及临设费、损耗、采管费、垃圾清运费、场地接收费、临时设施费、安全防护费、文明施工措施费、现场放样复尺、测量、现场协调配合费、成品及半成品保护费、赶工补偿费、夜间施工费、试验检测费、缺陷修复费、验收交付、异地交通、差旅费、住宿费以及各种措施费、其它工程配合费用、安全文明管理、水电、环保、安全、工程协调、安装调试，以及拆卸、打包、运输、搬运、组装和交付后维保、本合同及附件中乙方全部义务及责任等所有费用及本工程的所有风险及责任等。
</t>
    <phoneticPr fontId="8" type="noConversion"/>
  </si>
  <si>
    <t xml:space="preserve">    交货期：以小业主签署的销售合同中约定为准。
</t>
    <phoneticPr fontId="8" type="noConversion"/>
  </si>
  <si>
    <t xml:space="preserve">1、本工程按采购文件、采购图纸及技术要求规范实施；工程量清单仅做简要说明，如与采购文件及采购图纸不符，以采购文件、采购图纸为准；如采购文件、采购图纸、国家/地方及行业规范之间有冲突，以较高标准为准，材料按采购图纸执行。
</t>
    <phoneticPr fontId="2" type="noConversion"/>
  </si>
  <si>
    <t xml:space="preserve">3、乙方根据本合同、采购文件的要求及本工程的具体情况为完成本工程项目施工并满足本项目的进度、质量、安全、文明施工等要求而必须采取的措施所发生的各种工程相关费用均已综合考虑在本合同价款中。
</t>
  </si>
  <si>
    <t xml:space="preserve">1、本清单中所有分项均应达到国家相关验收要求，如有清单描述不详,应根据通常做法考虑报价；本工程量清单中的清单内容已经包含了施工图和深化图上图示的所有工作内容；同时也包含了一个有经验的乙方能考虑到的为完成上述工作内容所必须做的其他工作内容。
</t>
  </si>
  <si>
    <t xml:space="preserve">2、本次报价清单中的技术规格要求为最低要求，乙方自行考虑填报，针对本清单中各项技术规格要求逐项标明，明确各项材料配件的材质、规格、品牌、环保等级等内容，以及样式、系列和可选范围(将选用的式样图片黏贴于单元格内)，一经填写不做调整，费用为包干使用结算时不做调整；
</t>
  </si>
  <si>
    <t>3、施工用水用电：乙方自行解决，施工水和电费由乙方自行承担。</t>
  </si>
  <si>
    <t>4、乙方未填单价或合价的项目，甲方将视为该项费用已包含在其他已有价款的单价或合价内。</t>
  </si>
  <si>
    <t xml:space="preserve">5、本工程增值税税率：专用发票，税率为   13%   。如乙方不能向甲方提供税务机关认可的合法合规的增值税发票,则甲方不予支付当期工程款,直至提供合法合规的增值税发票为止,且甲方不承担延期付款的违约责任。国家规定由乙方上缴的各种税费,已包含在本合同造价内,由乙方缴纳。
</t>
  </si>
  <si>
    <t xml:space="preserve">青浦区华新镇安联明悦邸(安联·虹悦)定制柜及活动家具采购
</t>
    <phoneticPr fontId="8" type="noConversion"/>
  </si>
  <si>
    <r>
      <t>4</t>
    </r>
    <r>
      <rPr>
        <sz val="10"/>
        <color rgb="FF000000"/>
        <rFont val="方正仿宋_GBK"/>
        <family val="4"/>
        <charset val="134"/>
      </rPr>
      <t>、本合同价款已包括为完成本工程的一切费用，包括但不限于：深化设计、审图、货物的原材料采购、加工生产、保险、运输装卸费、垂直运输费、二次及以上搬运费、安装、临时水电及临设费、损耗、采管费、垃圾清运费、场地接收费、临时设施费、安全防护费、文明施工措施费、现场放样复尺、测量、现场协调配合费、成品及半成品保护费、赶工补偿费、夜间施工费、试验检测费、缺陷修复费、验收交付、异地交通、差旅费、住宿费以及各种措施费、其它工程配合费用、安全文明管理、水电、环保、安全、工程协调、安装调试，以及拆卸、打包、运输、搬运、组装、完工清洁和交付后维保、本合同及附件中乙方全部义务及责任等所有费用及本工程的所有风险及责任等。</t>
    </r>
    <phoneticPr fontId="2" type="noConversion"/>
  </si>
  <si>
    <r>
      <rPr>
        <sz val="18"/>
        <color rgb="FF000000"/>
        <rFont val="方正仿宋_GBK"/>
        <family val="4"/>
        <charset val="134"/>
      </rPr>
      <t>报价汇总表</t>
    </r>
    <phoneticPr fontId="8" type="noConversion"/>
  </si>
  <si>
    <r>
      <rPr>
        <sz val="10"/>
        <color indexed="8"/>
        <rFont val="方正仿宋_GBK"/>
        <family val="4"/>
        <charset val="134"/>
      </rPr>
      <t>序号</t>
    </r>
  </si>
  <si>
    <r>
      <rPr>
        <sz val="10"/>
        <color indexed="8"/>
        <rFont val="方正仿宋_GBK"/>
        <family val="4"/>
        <charset val="134"/>
      </rPr>
      <t>品名</t>
    </r>
  </si>
  <si>
    <r>
      <rPr>
        <sz val="10"/>
        <color rgb="FF000000"/>
        <rFont val="方正仿宋_GBK"/>
        <family val="4"/>
        <charset val="134"/>
      </rPr>
      <t>项目描述</t>
    </r>
    <phoneticPr fontId="2" type="noConversion"/>
  </si>
  <si>
    <r>
      <rPr>
        <sz val="10"/>
        <color indexed="8"/>
        <rFont val="方正仿宋_GBK"/>
        <family val="4"/>
        <charset val="134"/>
      </rPr>
      <t>单位</t>
    </r>
  </si>
  <si>
    <r>
      <rPr>
        <sz val="10"/>
        <color rgb="FF000000"/>
        <rFont val="方正仿宋_GBK"/>
        <family val="4"/>
        <charset val="134"/>
      </rPr>
      <t xml:space="preserve">除税单价
</t>
    </r>
    <r>
      <rPr>
        <sz val="10"/>
        <color rgb="FF000000"/>
        <rFont val="Times New Roman"/>
        <family val="1"/>
      </rPr>
      <t>(</t>
    </r>
    <r>
      <rPr>
        <sz val="10"/>
        <color rgb="FF000000"/>
        <rFont val="方正仿宋_GBK"/>
        <family val="4"/>
        <charset val="134"/>
      </rPr>
      <t>元</t>
    </r>
    <r>
      <rPr>
        <sz val="10"/>
        <color rgb="FF000000"/>
        <rFont val="Times New Roman"/>
        <family val="1"/>
      </rPr>
      <t>)</t>
    </r>
    <phoneticPr fontId="2" type="noConversion"/>
  </si>
  <si>
    <r>
      <rPr>
        <sz val="10"/>
        <color rgb="FF000000"/>
        <rFont val="方正仿宋_GBK"/>
        <family val="4"/>
        <charset val="134"/>
      </rPr>
      <t xml:space="preserve">税金
</t>
    </r>
    <r>
      <rPr>
        <sz val="10"/>
        <color rgb="FF000000"/>
        <rFont val="Times New Roman"/>
        <family val="1"/>
      </rPr>
      <t>(</t>
    </r>
    <r>
      <rPr>
        <sz val="10"/>
        <color rgb="FF000000"/>
        <rFont val="方正仿宋_GBK"/>
        <family val="4"/>
        <charset val="134"/>
      </rPr>
      <t>元</t>
    </r>
    <r>
      <rPr>
        <sz val="10"/>
        <color rgb="FF000000"/>
        <rFont val="Times New Roman"/>
        <family val="1"/>
      </rPr>
      <t>)</t>
    </r>
    <phoneticPr fontId="2" type="noConversion"/>
  </si>
  <si>
    <r>
      <rPr>
        <sz val="10"/>
        <color rgb="FF000000"/>
        <rFont val="方正仿宋_GBK"/>
        <family val="4"/>
        <charset val="134"/>
      </rPr>
      <t xml:space="preserve">含税单价
</t>
    </r>
    <r>
      <rPr>
        <sz val="10"/>
        <color rgb="FF000000"/>
        <rFont val="Times New Roman"/>
        <family val="1"/>
      </rPr>
      <t>(</t>
    </r>
    <r>
      <rPr>
        <sz val="10"/>
        <color rgb="FF000000"/>
        <rFont val="方正仿宋_GBK"/>
        <family val="4"/>
        <charset val="134"/>
      </rPr>
      <t>元</t>
    </r>
    <r>
      <rPr>
        <sz val="10"/>
        <color rgb="FF000000"/>
        <rFont val="Times New Roman"/>
        <family val="1"/>
      </rPr>
      <t>)</t>
    </r>
    <phoneticPr fontId="2" type="noConversion"/>
  </si>
  <si>
    <r>
      <rPr>
        <sz val="10"/>
        <color rgb="FF000000"/>
        <rFont val="方正仿宋_GBK"/>
        <family val="4"/>
        <charset val="134"/>
      </rPr>
      <t xml:space="preserve">合价
</t>
    </r>
    <r>
      <rPr>
        <sz val="10"/>
        <color rgb="FF000000"/>
        <rFont val="Times New Roman"/>
        <family val="1"/>
      </rPr>
      <t>(</t>
    </r>
    <r>
      <rPr>
        <sz val="10"/>
        <color rgb="FF000000"/>
        <rFont val="方正仿宋_GBK"/>
        <family val="4"/>
        <charset val="134"/>
      </rPr>
      <t>元</t>
    </r>
    <r>
      <rPr>
        <sz val="10"/>
        <color rgb="FF000000"/>
        <rFont val="Times New Roman"/>
        <family val="1"/>
      </rPr>
      <t>)</t>
    </r>
    <phoneticPr fontId="2" type="noConversion"/>
  </si>
  <si>
    <r>
      <rPr>
        <sz val="10"/>
        <color indexed="8"/>
        <rFont val="方正仿宋_GBK"/>
        <family val="4"/>
        <charset val="134"/>
      </rPr>
      <t>备注</t>
    </r>
  </si>
  <si>
    <r>
      <rPr>
        <sz val="10"/>
        <color rgb="FF000000"/>
        <rFont val="方正仿宋_GBK"/>
        <family val="4"/>
        <charset val="134"/>
      </rPr>
      <t>一</t>
    </r>
    <phoneticPr fontId="2" type="noConversion"/>
  </si>
  <si>
    <r>
      <rPr>
        <sz val="10"/>
        <color indexed="8"/>
        <rFont val="方正仿宋_GBK"/>
        <family val="4"/>
        <charset val="134"/>
      </rPr>
      <t>单套定制家私包</t>
    </r>
    <phoneticPr fontId="2" type="noConversion"/>
  </si>
  <si>
    <r>
      <rPr>
        <sz val="10"/>
        <color rgb="FF000000"/>
        <rFont val="方正仿宋_GBK"/>
        <family val="4"/>
        <charset val="134"/>
      </rPr>
      <t>每套定制家私包包含</t>
    </r>
    <r>
      <rPr>
        <sz val="10"/>
        <color indexed="8"/>
        <rFont val="Times New Roman"/>
        <family val="1"/>
      </rPr>
      <t>20m2(</t>
    </r>
    <r>
      <rPr>
        <sz val="10"/>
        <color rgb="FF000000"/>
        <rFont val="方正仿宋_GBK"/>
        <family val="4"/>
        <charset val="134"/>
      </rPr>
      <t>水平投影面积</t>
    </r>
    <r>
      <rPr>
        <sz val="10"/>
        <color indexed="8"/>
        <rFont val="Times New Roman"/>
        <family val="1"/>
      </rPr>
      <t>)</t>
    </r>
    <r>
      <rPr>
        <sz val="10"/>
        <color rgb="FF000000"/>
        <rFont val="方正仿宋_GBK"/>
        <family val="4"/>
        <charset val="134"/>
      </rPr>
      <t>定制柜及</t>
    </r>
    <r>
      <rPr>
        <sz val="10"/>
        <color indexed="8"/>
        <rFont val="Times New Roman"/>
        <family val="1"/>
      </rPr>
      <t>13</t>
    </r>
    <r>
      <rPr>
        <sz val="10"/>
        <color rgb="FF000000"/>
        <rFont val="方正仿宋_GBK"/>
        <family val="4"/>
        <charset val="134"/>
      </rPr>
      <t xml:space="preserve">件套活动家具，包含三张床及床垫、三人位沙发、茶几、餐桌及四把餐椅；
</t>
    </r>
    <phoneticPr fontId="2" type="noConversion"/>
  </si>
  <si>
    <r>
      <rPr>
        <sz val="10"/>
        <color rgb="FF000000"/>
        <rFont val="方正仿宋_GBK"/>
        <family val="4"/>
        <charset val="134"/>
      </rPr>
      <t>套</t>
    </r>
    <phoneticPr fontId="2" type="noConversion"/>
  </si>
  <si>
    <r>
      <rPr>
        <sz val="10"/>
        <color rgb="FF000000"/>
        <rFont val="方正仿宋_GBK"/>
        <family val="4"/>
        <charset val="134"/>
      </rPr>
      <t>详见单套定制家私包采购报价清单</t>
    </r>
    <phoneticPr fontId="2" type="noConversion"/>
  </si>
  <si>
    <r>
      <rPr>
        <sz val="10"/>
        <color rgb="FF000000"/>
        <rFont val="方正仿宋_GBK"/>
        <family val="4"/>
        <charset val="134"/>
      </rPr>
      <t>二</t>
    </r>
    <phoneticPr fontId="2" type="noConversion"/>
  </si>
  <si>
    <r>
      <rPr>
        <sz val="10"/>
        <color indexed="8"/>
        <rFont val="方正仿宋_GBK"/>
        <family val="4"/>
        <charset val="134"/>
      </rPr>
      <t>制作、摆放三套定制家私包样品</t>
    </r>
    <phoneticPr fontId="2" type="noConversion"/>
  </si>
  <si>
    <r>
      <rPr>
        <sz val="10"/>
        <color rgb="FF000000"/>
        <rFont val="方正仿宋_GBK"/>
        <family val="4"/>
        <charset val="134"/>
      </rPr>
      <t>根据房屋户型</t>
    </r>
    <r>
      <rPr>
        <sz val="10"/>
        <color rgb="FF000000"/>
        <rFont val="Times New Roman"/>
        <family val="1"/>
      </rPr>
      <t>(B</t>
    </r>
    <r>
      <rPr>
        <sz val="10"/>
        <color rgb="FF000000"/>
        <rFont val="方正仿宋_GBK"/>
        <family val="4"/>
        <charset val="134"/>
      </rPr>
      <t>户型</t>
    </r>
    <r>
      <rPr>
        <sz val="10"/>
        <color rgb="FF000000"/>
        <rFont val="Times New Roman"/>
        <family val="1"/>
      </rPr>
      <t>99m2</t>
    </r>
    <r>
      <rPr>
        <sz val="10"/>
        <color rgb="FF000000"/>
        <rFont val="方正仿宋_GBK"/>
        <family val="4"/>
        <charset val="134"/>
      </rPr>
      <t>、</t>
    </r>
    <r>
      <rPr>
        <sz val="10"/>
        <color rgb="FF000000"/>
        <rFont val="Times New Roman"/>
        <family val="1"/>
      </rPr>
      <t>C</t>
    </r>
    <r>
      <rPr>
        <sz val="10"/>
        <color rgb="FF000000"/>
        <rFont val="方正仿宋_GBK"/>
        <family val="4"/>
        <charset val="134"/>
      </rPr>
      <t>户型</t>
    </r>
    <r>
      <rPr>
        <sz val="10"/>
        <color rgb="FF000000"/>
        <rFont val="Times New Roman"/>
        <family val="1"/>
      </rPr>
      <t>88m2</t>
    </r>
    <r>
      <rPr>
        <sz val="10"/>
        <color rgb="FF000000"/>
        <rFont val="方正仿宋_GBK"/>
        <family val="4"/>
        <charset val="134"/>
      </rPr>
      <t>、</t>
    </r>
    <r>
      <rPr>
        <sz val="10"/>
        <color rgb="FF000000"/>
        <rFont val="Times New Roman"/>
        <family val="1"/>
      </rPr>
      <t>C-1</t>
    </r>
    <r>
      <rPr>
        <sz val="10"/>
        <color rgb="FF000000"/>
        <rFont val="方正仿宋_GBK"/>
        <family val="4"/>
        <charset val="134"/>
      </rPr>
      <t>户型</t>
    </r>
    <r>
      <rPr>
        <sz val="10"/>
        <color rgb="FF000000"/>
        <rFont val="Times New Roman"/>
        <family val="1"/>
      </rPr>
      <t>95m2)</t>
    </r>
    <r>
      <rPr>
        <sz val="10"/>
        <color rgb="FF000000"/>
        <rFont val="方正仿宋_GBK"/>
        <family val="4"/>
        <charset val="134"/>
      </rPr>
      <t xml:space="preserve">进行设计、制作、摆放三套定制柜及家具样品作为定制家私包样品，在履约有效期到期后由乙方自行拆除并搬运出场，本项费用总价包干，不因家具配置增减、户型变化、面积增减及家具方案深化设计等变动而调整；
</t>
    </r>
    <phoneticPr fontId="2" type="noConversion"/>
  </si>
  <si>
    <r>
      <rPr>
        <sz val="10"/>
        <color rgb="FF000000"/>
        <rFont val="方正仿宋_GBK"/>
        <family val="4"/>
        <charset val="134"/>
      </rPr>
      <t>项</t>
    </r>
    <phoneticPr fontId="2" type="noConversion"/>
  </si>
  <si>
    <r>
      <rPr>
        <b/>
        <sz val="10"/>
        <color rgb="FF000000"/>
        <rFont val="方正仿宋_GBK"/>
        <family val="4"/>
        <charset val="134"/>
      </rPr>
      <t>三</t>
    </r>
    <phoneticPr fontId="2" type="noConversion"/>
  </si>
  <si>
    <r>
      <rPr>
        <b/>
        <sz val="10"/>
        <color rgb="FF000000"/>
        <rFont val="方正仿宋_GBK"/>
        <family val="4"/>
        <charset val="134"/>
      </rPr>
      <t>采购总金额</t>
    </r>
    <r>
      <rPr>
        <b/>
        <sz val="10"/>
        <color rgb="FF000000"/>
        <rFont val="Times New Roman"/>
        <family val="1"/>
      </rPr>
      <t>(</t>
    </r>
    <r>
      <rPr>
        <b/>
        <sz val="10"/>
        <color rgb="FF000000"/>
        <rFont val="方正仿宋_GBK"/>
        <family val="4"/>
        <charset val="134"/>
      </rPr>
      <t>含税</t>
    </r>
    <r>
      <rPr>
        <b/>
        <sz val="10"/>
        <color rgb="FF000000"/>
        <rFont val="Times New Roman"/>
        <family val="1"/>
      </rPr>
      <t>)</t>
    </r>
    <phoneticPr fontId="2" type="noConversion"/>
  </si>
  <si>
    <r>
      <rPr>
        <sz val="10"/>
        <color rgb="FF000000"/>
        <rFont val="方正仿宋_GBK"/>
        <family val="4"/>
        <charset val="134"/>
      </rPr>
      <t>注：</t>
    </r>
    <phoneticPr fontId="2" type="noConversion"/>
  </si>
  <si>
    <r>
      <t>3</t>
    </r>
    <r>
      <rPr>
        <sz val="10"/>
        <color rgb="FF000000"/>
        <rFont val="方正仿宋_GBK"/>
        <family val="4"/>
        <charset val="134"/>
      </rPr>
      <t>、本次报价清单中的技术规格要求为</t>
    </r>
    <r>
      <rPr>
        <b/>
        <sz val="10"/>
        <color rgb="FFFF0000"/>
        <rFont val="方正仿宋_GBK"/>
        <family val="4"/>
        <charset val="134"/>
      </rPr>
      <t>最低要求，乙方自行考虑填报</t>
    </r>
    <r>
      <rPr>
        <sz val="10"/>
        <color rgb="FF000000"/>
        <rFont val="方正仿宋_GBK"/>
        <family val="4"/>
        <charset val="134"/>
      </rPr>
      <t>，针对本清单中各项技术规格要求逐项标明，明确各项材料配件的材质、规格、品牌、环保等级等内容，以及样式、系列和可选范围</t>
    </r>
    <r>
      <rPr>
        <sz val="10"/>
        <color rgb="FF000000"/>
        <rFont val="Times New Roman"/>
        <family val="1"/>
      </rPr>
      <t>(</t>
    </r>
    <r>
      <rPr>
        <sz val="10"/>
        <color rgb="FF000000"/>
        <rFont val="方正仿宋_GBK"/>
        <family val="4"/>
        <charset val="134"/>
      </rPr>
      <t>将选用的式样图片黏贴于单元格内</t>
    </r>
    <r>
      <rPr>
        <sz val="10"/>
        <color rgb="FF000000"/>
        <rFont val="Times New Roman"/>
        <family val="1"/>
      </rPr>
      <t>)</t>
    </r>
    <r>
      <rPr>
        <sz val="10"/>
        <color rgb="FF000000"/>
        <rFont val="方正仿宋_GBK"/>
        <family val="4"/>
        <charset val="134"/>
      </rPr>
      <t>，一经填写不做调整，费用为包干使用结算时不做调整；</t>
    </r>
    <phoneticPr fontId="2" type="noConversion"/>
  </si>
  <si>
    <r>
      <t>2</t>
    </r>
    <r>
      <rPr>
        <sz val="10"/>
        <color rgb="FF000000"/>
        <rFont val="方正仿宋_GBK"/>
        <family val="4"/>
        <charset val="134"/>
      </rPr>
      <t>、本次报价清单，乙方的价格按需填报于</t>
    </r>
    <r>
      <rPr>
        <b/>
        <sz val="10"/>
        <color rgb="FFFF0000"/>
        <rFont val="方正仿宋_GBK"/>
        <family val="4"/>
        <charset val="134"/>
      </rPr>
      <t>标橘色单元格内</t>
    </r>
    <r>
      <rPr>
        <sz val="10"/>
        <color rgb="FF000000"/>
        <rFont val="方正仿宋_GBK"/>
        <family val="4"/>
        <charset val="134"/>
      </rPr>
      <t>；</t>
    </r>
    <phoneticPr fontId="2" type="noConversion"/>
  </si>
  <si>
    <r>
      <t>1、本工程范围为青浦区华新镇安联明悦邸(安联·虹悦)定制柜及活动家具采购，本次采购套数为暂定</t>
    </r>
    <r>
      <rPr>
        <b/>
        <sz val="10"/>
        <rFont val="微软雅黑"/>
        <family val="2"/>
        <charset val="134"/>
      </rPr>
      <t>，每套家具采购包含20m2(水平投影面积)定制柜及13件套活动家具，乙方需填报所选用的品牌，且填报的定制柜及活动家具须选用同一品牌或为同一厂家旗下的品牌，并提供证明文件；</t>
    </r>
    <r>
      <rPr>
        <sz val="10"/>
        <rFont val="微软雅黑"/>
        <family val="2"/>
        <charset val="134"/>
      </rPr>
      <t xml:space="preserve">
</t>
    </r>
    <phoneticPr fontId="8" type="noConversion"/>
  </si>
  <si>
    <r>
      <rPr>
        <sz val="10"/>
        <color rgb="FF000000"/>
        <rFont val="方正仿宋_GBK"/>
        <family val="4"/>
        <charset val="134"/>
      </rPr>
      <t>本项费用包干使用。</t>
    </r>
    <r>
      <rPr>
        <b/>
        <sz val="10"/>
        <color rgb="FFFF0000"/>
        <rFont val="方正仿宋_GBK"/>
        <family val="4"/>
        <charset val="134"/>
      </rPr>
      <t>响应人本项报价不得超过</t>
    </r>
    <r>
      <rPr>
        <b/>
        <sz val="10"/>
        <color rgb="FFFF0000"/>
        <rFont val="Times New Roman"/>
        <family val="1"/>
      </rPr>
      <t>12</t>
    </r>
    <r>
      <rPr>
        <b/>
        <sz val="10"/>
        <color rgb="FFFF0000"/>
        <rFont val="方正仿宋_GBK"/>
        <family val="4"/>
        <charset val="134"/>
      </rPr>
      <t>万元，否则响应文件做否决处理。</t>
    </r>
    <phoneticPr fontId="2" type="noConversion"/>
  </si>
  <si>
    <r>
      <rPr>
        <b/>
        <sz val="16"/>
        <color theme="1"/>
        <rFont val="方正仿宋_GBK"/>
        <family val="4"/>
        <charset val="134"/>
      </rPr>
      <t>单套定制家私包采购报价清单</t>
    </r>
    <phoneticPr fontId="2" type="noConversion"/>
  </si>
  <si>
    <r>
      <rPr>
        <sz val="10"/>
        <color indexed="63"/>
        <rFont val="方正仿宋_GBK"/>
        <family val="4"/>
        <charset val="134"/>
      </rPr>
      <t>工程名称：青浦区华新镇安联明悦邸</t>
    </r>
    <r>
      <rPr>
        <sz val="10"/>
        <color rgb="FF333333"/>
        <rFont val="Times New Roman"/>
        <family val="1"/>
      </rPr>
      <t>(</t>
    </r>
    <r>
      <rPr>
        <sz val="10"/>
        <color indexed="63"/>
        <rFont val="方正仿宋_GBK"/>
        <family val="4"/>
        <charset val="134"/>
      </rPr>
      <t>安联</t>
    </r>
    <r>
      <rPr>
        <sz val="10"/>
        <color rgb="FF333333"/>
        <rFont val="Times New Roman"/>
        <family val="1"/>
      </rPr>
      <t>·</t>
    </r>
    <r>
      <rPr>
        <sz val="10"/>
        <color indexed="63"/>
        <rFont val="方正仿宋_GBK"/>
        <family val="4"/>
        <charset val="134"/>
      </rPr>
      <t>虹悦</t>
    </r>
    <r>
      <rPr>
        <sz val="10"/>
        <color rgb="FF333333"/>
        <rFont val="Times New Roman"/>
        <family val="1"/>
      </rPr>
      <t>)</t>
    </r>
    <r>
      <rPr>
        <sz val="10"/>
        <color indexed="63"/>
        <rFont val="方正仿宋_GBK"/>
        <family val="4"/>
        <charset val="134"/>
      </rPr>
      <t>定制柜及活动家具采购</t>
    </r>
    <phoneticPr fontId="2" type="noConversion"/>
  </si>
  <si>
    <r>
      <rPr>
        <sz val="10"/>
        <color theme="1"/>
        <rFont val="方正仿宋_GBK"/>
        <family val="4"/>
        <charset val="134"/>
      </rPr>
      <t>序号</t>
    </r>
    <phoneticPr fontId="2" type="noConversion"/>
  </si>
  <si>
    <r>
      <rPr>
        <sz val="10"/>
        <color theme="1"/>
        <rFont val="方正仿宋_GBK"/>
        <family val="4"/>
        <charset val="134"/>
      </rPr>
      <t>名称</t>
    </r>
    <phoneticPr fontId="2" type="noConversion"/>
  </si>
  <si>
    <r>
      <rPr>
        <sz val="10"/>
        <rFont val="方正仿宋_GBK"/>
        <family val="4"/>
        <charset val="134"/>
      </rPr>
      <t>技术规格最低要求</t>
    </r>
    <phoneticPr fontId="2" type="noConversion"/>
  </si>
  <si>
    <r>
      <rPr>
        <sz val="10"/>
        <color theme="1"/>
        <rFont val="方正仿宋_GBK"/>
        <family val="4"/>
        <charset val="134"/>
      </rPr>
      <t>单位</t>
    </r>
    <phoneticPr fontId="2" type="noConversion"/>
  </si>
  <si>
    <r>
      <rPr>
        <sz val="10"/>
        <color theme="1"/>
        <rFont val="方正仿宋_GBK"/>
        <family val="4"/>
        <charset val="134"/>
      </rPr>
      <t>数量</t>
    </r>
    <phoneticPr fontId="2" type="noConversion"/>
  </si>
  <si>
    <r>
      <rPr>
        <sz val="10"/>
        <color theme="1"/>
        <rFont val="方正仿宋_GBK"/>
        <family val="4"/>
        <charset val="134"/>
      </rPr>
      <t xml:space="preserve">除税单价
</t>
    </r>
    <r>
      <rPr>
        <sz val="10"/>
        <color theme="1"/>
        <rFont val="Times New Roman"/>
        <family val="1"/>
      </rPr>
      <t>(</t>
    </r>
    <r>
      <rPr>
        <sz val="10"/>
        <color theme="1"/>
        <rFont val="方正仿宋_GBK"/>
        <family val="4"/>
        <charset val="134"/>
      </rPr>
      <t>元</t>
    </r>
    <r>
      <rPr>
        <sz val="10"/>
        <color theme="1"/>
        <rFont val="Times New Roman"/>
        <family val="1"/>
      </rPr>
      <t>)</t>
    </r>
    <phoneticPr fontId="2" type="noConversion"/>
  </si>
  <si>
    <r>
      <rPr>
        <sz val="10"/>
        <color theme="1"/>
        <rFont val="方正仿宋_GBK"/>
        <family val="4"/>
        <charset val="134"/>
      </rPr>
      <t xml:space="preserve">税金
</t>
    </r>
    <r>
      <rPr>
        <sz val="10"/>
        <color theme="1"/>
        <rFont val="Times New Roman"/>
        <family val="1"/>
      </rPr>
      <t>(</t>
    </r>
    <r>
      <rPr>
        <sz val="10"/>
        <color theme="1"/>
        <rFont val="方正仿宋_GBK"/>
        <family val="4"/>
        <charset val="134"/>
      </rPr>
      <t>元</t>
    </r>
    <r>
      <rPr>
        <sz val="10"/>
        <color theme="1"/>
        <rFont val="Times New Roman"/>
        <family val="1"/>
      </rPr>
      <t>)</t>
    </r>
    <phoneticPr fontId="2" type="noConversion"/>
  </si>
  <si>
    <r>
      <rPr>
        <sz val="10"/>
        <color theme="1"/>
        <rFont val="方正仿宋_GBK"/>
        <family val="4"/>
        <charset val="134"/>
      </rPr>
      <t xml:space="preserve">含税单价
</t>
    </r>
    <r>
      <rPr>
        <sz val="10"/>
        <color theme="1"/>
        <rFont val="Times New Roman"/>
        <family val="1"/>
      </rPr>
      <t>(</t>
    </r>
    <r>
      <rPr>
        <sz val="10"/>
        <color theme="1"/>
        <rFont val="方正仿宋_GBK"/>
        <family val="4"/>
        <charset val="134"/>
      </rPr>
      <t>元</t>
    </r>
    <r>
      <rPr>
        <sz val="10"/>
        <color theme="1"/>
        <rFont val="Times New Roman"/>
        <family val="1"/>
      </rPr>
      <t>)</t>
    </r>
    <phoneticPr fontId="2" type="noConversion"/>
  </si>
  <si>
    <r>
      <rPr>
        <sz val="10"/>
        <color theme="1"/>
        <rFont val="方正仿宋_GBK"/>
        <family val="4"/>
        <charset val="134"/>
      </rPr>
      <t xml:space="preserve">合价
</t>
    </r>
    <r>
      <rPr>
        <sz val="10"/>
        <color theme="1"/>
        <rFont val="Times New Roman"/>
        <family val="1"/>
      </rPr>
      <t>(</t>
    </r>
    <r>
      <rPr>
        <sz val="10"/>
        <color theme="1"/>
        <rFont val="方正仿宋_GBK"/>
        <family val="4"/>
        <charset val="134"/>
      </rPr>
      <t>元</t>
    </r>
    <r>
      <rPr>
        <sz val="10"/>
        <color theme="1"/>
        <rFont val="Times New Roman"/>
        <family val="1"/>
      </rPr>
      <t>)</t>
    </r>
    <phoneticPr fontId="2" type="noConversion"/>
  </si>
  <si>
    <r>
      <rPr>
        <b/>
        <sz val="10"/>
        <color rgb="FFFF0000"/>
        <rFont val="方正仿宋_GBK"/>
        <family val="4"/>
        <charset val="134"/>
      </rPr>
      <t>填报技术规格</t>
    </r>
    <phoneticPr fontId="2" type="noConversion"/>
  </si>
  <si>
    <r>
      <rPr>
        <sz val="10"/>
        <color theme="1"/>
        <rFont val="方正仿宋_GBK"/>
        <family val="4"/>
        <charset val="134"/>
      </rPr>
      <t>图片式样</t>
    </r>
    <phoneticPr fontId="2" type="noConversion"/>
  </si>
  <si>
    <r>
      <t>2.4</t>
    </r>
    <r>
      <rPr>
        <sz val="10"/>
        <color theme="1"/>
        <rFont val="方正仿宋_GBK"/>
        <family val="4"/>
        <charset val="134"/>
      </rPr>
      <t>米高定制柜</t>
    </r>
    <phoneticPr fontId="2" type="noConversion"/>
  </si>
  <si>
    <r>
      <t xml:space="preserve">m2
</t>
    </r>
    <r>
      <rPr>
        <sz val="10"/>
        <color theme="1"/>
        <rFont val="方正仿宋_GBK"/>
        <family val="4"/>
        <charset val="134"/>
      </rPr>
      <t>水平投影面积</t>
    </r>
    <phoneticPr fontId="2" type="noConversion"/>
  </si>
  <si>
    <r>
      <t xml:space="preserve">
</t>
    </r>
    <r>
      <rPr>
        <sz val="10"/>
        <color theme="1"/>
        <rFont val="方正仿宋_GBK"/>
        <family val="4"/>
        <charset val="134"/>
      </rPr>
      <t>主卧床</t>
    </r>
    <phoneticPr fontId="2" type="noConversion"/>
  </si>
  <si>
    <r>
      <rPr>
        <sz val="10"/>
        <color theme="1"/>
        <rFont val="方正仿宋_GBK"/>
        <family val="4"/>
        <charset val="134"/>
      </rPr>
      <t>件</t>
    </r>
    <phoneticPr fontId="2" type="noConversion"/>
  </si>
  <si>
    <r>
      <t xml:space="preserve">
</t>
    </r>
    <r>
      <rPr>
        <sz val="10"/>
        <color theme="1"/>
        <rFont val="方正仿宋_GBK"/>
        <family val="4"/>
        <charset val="134"/>
      </rPr>
      <t>主卧床垫</t>
    </r>
  </si>
  <si>
    <r>
      <t>1</t>
    </r>
    <r>
      <rPr>
        <sz val="10"/>
        <rFont val="方正仿宋_GBK"/>
        <family val="4"/>
        <charset val="134"/>
      </rPr>
      <t>、规格尺寸：</t>
    </r>
    <r>
      <rPr>
        <sz val="10"/>
        <rFont val="Times New Roman"/>
        <family val="1"/>
      </rPr>
      <t>1.8</t>
    </r>
    <r>
      <rPr>
        <sz val="10"/>
        <rFont val="方正仿宋_GBK"/>
        <family val="4"/>
        <charset val="134"/>
      </rPr>
      <t>米宽，厚度</t>
    </r>
    <r>
      <rPr>
        <sz val="10"/>
        <rFont val="Times New Roman"/>
        <family val="1"/>
      </rPr>
      <t>200mm</t>
    </r>
    <r>
      <rPr>
        <sz val="10"/>
        <rFont val="方正仿宋_GBK"/>
        <family val="4"/>
        <charset val="134"/>
      </rPr>
      <t xml:space="preserve">及以上；
</t>
    </r>
    <r>
      <rPr>
        <sz val="10"/>
        <rFont val="Times New Roman"/>
        <family val="1"/>
      </rPr>
      <t>2</t>
    </r>
    <r>
      <rPr>
        <sz val="10"/>
        <rFont val="方正仿宋_GBK"/>
        <family val="4"/>
        <charset val="134"/>
      </rPr>
      <t>、材质：防螨抗菌针织面料，独立弹簧，双面使用，天然乳胶</t>
    </r>
    <r>
      <rPr>
        <sz val="10"/>
        <rFont val="Times New Roman"/>
        <family val="1"/>
      </rPr>
      <t>+</t>
    </r>
    <r>
      <rPr>
        <sz val="10"/>
        <rFont val="方正仿宋_GBK"/>
        <family val="4"/>
        <charset val="134"/>
      </rPr>
      <t xml:space="preserve">黄麻或椰棕；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</si>
  <si>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sz val="10"/>
        <rFont val="Times New Roman"/>
        <family val="1"/>
      </rPr>
      <t>1.8</t>
    </r>
    <r>
      <rPr>
        <sz val="10"/>
        <rFont val="方正仿宋_GBK"/>
        <family val="4"/>
        <charset val="134"/>
      </rPr>
      <t>米宽，厚度</t>
    </r>
    <r>
      <rPr>
        <u/>
        <sz val="10"/>
        <rFont val="Times New Roman"/>
        <family val="1"/>
      </rPr>
      <t xml:space="preserve">     </t>
    </r>
    <r>
      <rPr>
        <sz val="10"/>
        <rFont val="方正仿宋_GBK"/>
        <family val="4"/>
        <charset val="134"/>
      </rPr>
      <t xml:space="preserve">；
</t>
    </r>
    <r>
      <rPr>
        <sz val="10"/>
        <rFont val="Times New Roman"/>
        <family val="1"/>
      </rPr>
      <t>2</t>
    </r>
    <r>
      <rPr>
        <sz val="10"/>
        <rFont val="方正仿宋_GBK"/>
        <family val="4"/>
        <charset val="134"/>
      </rPr>
      <t>、材质：</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方正仿宋_GBK"/>
        <family val="4"/>
        <charset val="134"/>
      </rPr>
      <t xml:space="preserve">；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</si>
  <si>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t xml:space="preserve">
</t>
    </r>
    <r>
      <rPr>
        <sz val="10"/>
        <color theme="1"/>
        <rFont val="方正仿宋_GBK"/>
        <family val="4"/>
        <charset val="134"/>
      </rPr>
      <t>次卧床</t>
    </r>
  </si>
  <si>
    <r>
      <t xml:space="preserve">
</t>
    </r>
    <r>
      <rPr>
        <sz val="10"/>
        <color theme="1"/>
        <rFont val="方正仿宋_GBK"/>
        <family val="4"/>
        <charset val="134"/>
      </rPr>
      <t>次卧床垫</t>
    </r>
  </si>
  <si>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sz val="10"/>
        <rFont val="Times New Roman"/>
        <family val="1"/>
      </rPr>
      <t>1.5</t>
    </r>
    <r>
      <rPr>
        <sz val="10"/>
        <rFont val="方正仿宋_GBK"/>
        <family val="4"/>
        <charset val="134"/>
      </rPr>
      <t>米宽，厚度</t>
    </r>
    <r>
      <rPr>
        <u/>
        <sz val="10"/>
        <rFont val="Times New Roman"/>
        <family val="1"/>
      </rPr>
      <t xml:space="preserve">        </t>
    </r>
    <r>
      <rPr>
        <sz val="10"/>
        <rFont val="方正仿宋_GBK"/>
        <family val="4"/>
        <charset val="134"/>
      </rPr>
      <t xml:space="preserve">；
</t>
    </r>
    <r>
      <rPr>
        <sz val="10"/>
        <rFont val="Times New Roman"/>
        <family val="1"/>
      </rPr>
      <t>2</t>
    </r>
    <r>
      <rPr>
        <sz val="10"/>
        <rFont val="方正仿宋_GBK"/>
        <family val="4"/>
        <charset val="134"/>
      </rPr>
      <t>、材质：</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方正仿宋_GBK"/>
        <family val="4"/>
        <charset val="134"/>
      </rPr>
      <t xml:space="preserve">；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</si>
  <si>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t xml:space="preserve">
</t>
    </r>
    <r>
      <rPr>
        <sz val="10"/>
        <color theme="1"/>
        <rFont val="方正仿宋_GBK"/>
        <family val="4"/>
        <charset val="134"/>
      </rPr>
      <t>客卧床</t>
    </r>
  </si>
  <si>
    <r>
      <t xml:space="preserve">
</t>
    </r>
    <r>
      <rPr>
        <sz val="10"/>
        <color theme="1"/>
        <rFont val="方正仿宋_GBK"/>
        <family val="4"/>
        <charset val="134"/>
      </rPr>
      <t>客卧床垫</t>
    </r>
  </si>
  <si>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u/>
        <sz val="10"/>
        <rFont val="Times New Roman"/>
        <family val="1"/>
      </rPr>
      <t xml:space="preserve">       </t>
    </r>
    <r>
      <rPr>
        <sz val="10"/>
        <rFont val="方正仿宋_GBK"/>
        <family val="4"/>
        <charset val="134"/>
      </rPr>
      <t>米宽，厚度</t>
    </r>
    <r>
      <rPr>
        <u/>
        <sz val="10"/>
        <rFont val="Times New Roman"/>
        <family val="1"/>
      </rPr>
      <t xml:space="preserve">        </t>
    </r>
    <r>
      <rPr>
        <sz val="10"/>
        <rFont val="方正仿宋_GBK"/>
        <family val="4"/>
        <charset val="134"/>
      </rPr>
      <t xml:space="preserve">；
</t>
    </r>
    <r>
      <rPr>
        <sz val="10"/>
        <rFont val="Times New Roman"/>
        <family val="1"/>
      </rPr>
      <t>2</t>
    </r>
    <r>
      <rPr>
        <sz val="10"/>
        <rFont val="方正仿宋_GBK"/>
        <family val="4"/>
        <charset val="134"/>
      </rPr>
      <t>、材质：</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方正仿宋_GBK"/>
        <family val="4"/>
        <charset val="134"/>
      </rPr>
      <t xml:space="preserve">；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</si>
  <si>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t xml:space="preserve">
</t>
    </r>
    <r>
      <rPr>
        <sz val="10"/>
        <color theme="1"/>
        <rFont val="方正仿宋_GBK"/>
        <family val="4"/>
        <charset val="134"/>
      </rPr>
      <t>沙发</t>
    </r>
  </si>
  <si>
    <r>
      <t xml:space="preserve">
</t>
    </r>
    <r>
      <rPr>
        <sz val="10"/>
        <color theme="1"/>
        <rFont val="方正仿宋_GBK"/>
        <family val="4"/>
        <charset val="134"/>
      </rPr>
      <t>茶几</t>
    </r>
  </si>
  <si>
    <r>
      <t xml:space="preserve">
</t>
    </r>
    <r>
      <rPr>
        <sz val="10"/>
        <color theme="1"/>
        <rFont val="方正仿宋_GBK"/>
        <family val="4"/>
        <charset val="134"/>
      </rPr>
      <t>餐桌</t>
    </r>
  </si>
  <si>
    <r>
      <t xml:space="preserve">
</t>
    </r>
    <r>
      <rPr>
        <sz val="10"/>
        <color theme="1"/>
        <rFont val="方正仿宋_GBK"/>
        <family val="4"/>
        <charset val="134"/>
      </rPr>
      <t>餐椅</t>
    </r>
  </si>
  <si>
    <r>
      <t>6</t>
    </r>
    <r>
      <rPr>
        <sz val="10"/>
        <color rgb="FF000000"/>
        <rFont val="方正仿宋_GBK"/>
        <family val="4"/>
        <charset val="134"/>
      </rPr>
      <t>、本次单套家具采购为</t>
    </r>
    <r>
      <rPr>
        <sz val="10"/>
        <color rgb="FF000000"/>
        <rFont val="Times New Roman"/>
        <family val="1"/>
      </rPr>
      <t>20m2</t>
    </r>
    <r>
      <rPr>
        <sz val="10"/>
        <color rgb="FF000000"/>
        <rFont val="方正仿宋_GBK"/>
        <family val="4"/>
        <charset val="134"/>
      </rPr>
      <t>定制柜和</t>
    </r>
    <r>
      <rPr>
        <sz val="10"/>
        <color rgb="FF000000"/>
        <rFont val="Times New Roman"/>
        <family val="1"/>
      </rPr>
      <t>13</t>
    </r>
    <r>
      <rPr>
        <sz val="10"/>
        <color rgb="FF000000"/>
        <rFont val="方正仿宋_GBK"/>
        <family val="4"/>
        <charset val="134"/>
      </rPr>
      <t>件套活动家具，如小业主选用单套家具采购清单范围内的产品，乙方不得增加任何费用，如超出单套采购清单范围外的产品，由乙方与小业主双方协商的价格进行计算，超出本合同单套采购金额的费用由小业主自己承担并支付给乙方。</t>
    </r>
    <phoneticPr fontId="2" type="noConversion"/>
  </si>
  <si>
    <r>
      <t>5</t>
    </r>
    <r>
      <rPr>
        <sz val="10"/>
        <color rgb="FF000000"/>
        <rFont val="方正仿宋_GBK"/>
        <family val="4"/>
        <charset val="134"/>
      </rPr>
      <t>、客卧床有两种规格</t>
    </r>
    <r>
      <rPr>
        <b/>
        <sz val="10"/>
        <color rgb="FFFF0000"/>
        <rFont val="方正仿宋_GBK"/>
        <family val="4"/>
        <charset val="134"/>
      </rPr>
      <t>(软包床和板式床)</t>
    </r>
    <r>
      <rPr>
        <sz val="10"/>
        <color rgb="FF000000"/>
        <rFont val="方正仿宋_GBK"/>
        <family val="4"/>
        <charset val="134"/>
      </rPr>
      <t>，可选择其中一种填报相应的价格和技术规格，费用为包干使用结算时不做调整；</t>
    </r>
    <phoneticPr fontId="2" type="noConversion"/>
  </si>
  <si>
    <r>
      <t>1</t>
    </r>
    <r>
      <rPr>
        <sz val="10"/>
        <rFont val="方正仿宋_GBK"/>
        <family val="4"/>
        <charset val="134"/>
      </rPr>
      <t>、规格尺寸：</t>
    </r>
    <r>
      <rPr>
        <sz val="10"/>
        <rFont val="Times New Roman"/>
        <family val="1"/>
      </rPr>
      <t>1.5</t>
    </r>
    <r>
      <rPr>
        <sz val="10"/>
        <rFont val="方正仿宋_GBK"/>
        <family val="4"/>
        <charset val="134"/>
      </rPr>
      <t>米宽，厚度</t>
    </r>
    <r>
      <rPr>
        <sz val="10"/>
        <rFont val="Times New Roman"/>
        <family val="1"/>
      </rPr>
      <t>200mm</t>
    </r>
    <r>
      <rPr>
        <sz val="10"/>
        <rFont val="方正仿宋_GBK"/>
        <family val="4"/>
        <charset val="134"/>
      </rPr>
      <t xml:space="preserve">及以上；
</t>
    </r>
    <r>
      <rPr>
        <sz val="10"/>
        <rFont val="Times New Roman"/>
        <family val="1"/>
      </rPr>
      <t>2</t>
    </r>
    <r>
      <rPr>
        <sz val="10"/>
        <rFont val="方正仿宋_GBK"/>
        <family val="4"/>
        <charset val="134"/>
      </rPr>
      <t>、材质：防螨抗菌针织面料，独立弹簧，双面使用，天然乳胶</t>
    </r>
    <r>
      <rPr>
        <sz val="10"/>
        <rFont val="Times New Roman"/>
        <family val="1"/>
      </rPr>
      <t>+</t>
    </r>
    <r>
      <rPr>
        <sz val="10"/>
        <rFont val="方正仿宋_GBK"/>
        <family val="4"/>
        <charset val="134"/>
      </rPr>
      <t xml:space="preserve">黄麻或椰棕；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</si>
  <si>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t>1</t>
    </r>
    <r>
      <rPr>
        <sz val="10"/>
        <rFont val="方正仿宋_GBK"/>
        <family val="4"/>
        <charset val="134"/>
      </rPr>
      <t>、规格尺寸：</t>
    </r>
    <r>
      <rPr>
        <sz val="10"/>
        <rFont val="Times New Roman"/>
        <family val="1"/>
      </rPr>
      <t>1.8</t>
    </r>
    <r>
      <rPr>
        <sz val="10"/>
        <rFont val="方正仿宋_GBK"/>
        <family val="4"/>
        <charset val="134"/>
      </rPr>
      <t xml:space="preserve">米宽软包床；
</t>
    </r>
    <r>
      <rPr>
        <sz val="10"/>
        <rFont val="Times New Roman"/>
        <family val="1"/>
      </rPr>
      <t>2</t>
    </r>
    <r>
      <rPr>
        <sz val="10"/>
        <rFont val="方正仿宋_GBK"/>
        <family val="4"/>
        <charset val="134"/>
      </rPr>
      <t>、材质：
面料：科技布或</t>
    </r>
    <r>
      <rPr>
        <sz val="10"/>
        <rFont val="Times New Roman"/>
        <family val="1"/>
      </rPr>
      <t>PU</t>
    </r>
    <r>
      <rPr>
        <sz val="10"/>
        <rFont val="方正仿宋_GBK"/>
        <family val="4"/>
        <charset val="134"/>
      </rPr>
      <t xml:space="preserve">皮或超纤；
框架材质：实木；
填充物：高回弹海绵；
床侧板材质：实木多层板；
排骨架：钢木复合排骨架；
床脚：碳素钢或实木；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</si>
  <si>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u/>
        <sz val="10"/>
        <rFont val="Times New Roman"/>
        <family val="1"/>
      </rPr>
      <t>1.5</t>
    </r>
    <r>
      <rPr>
        <u/>
        <sz val="10"/>
        <rFont val="方正仿宋_GBK"/>
        <family val="4"/>
        <charset val="134"/>
      </rPr>
      <t>米宽软包床</t>
    </r>
    <r>
      <rPr>
        <sz val="10"/>
        <rFont val="方正仿宋_GBK"/>
        <family val="4"/>
        <charset val="134"/>
      </rPr>
      <t xml:space="preserve">；
</t>
    </r>
    <r>
      <rPr>
        <sz val="10"/>
        <rFont val="Times New Roman"/>
        <family val="1"/>
      </rPr>
      <t>2</t>
    </r>
    <r>
      <rPr>
        <sz val="10"/>
        <rFont val="方正仿宋_GBK"/>
        <family val="4"/>
        <charset val="134"/>
      </rPr>
      <t>、材质：
面料：</t>
    </r>
    <r>
      <rPr>
        <u/>
        <sz val="10"/>
        <rFont val="Times New Roman"/>
        <family val="1"/>
      </rPr>
      <t xml:space="preserve">        </t>
    </r>
    <r>
      <rPr>
        <sz val="10"/>
        <rFont val="方正仿宋_GBK"/>
        <family val="4"/>
        <charset val="134"/>
      </rPr>
      <t>；
框架材质：</t>
    </r>
    <r>
      <rPr>
        <u/>
        <sz val="10"/>
        <rFont val="Times New Roman"/>
        <family val="1"/>
      </rPr>
      <t xml:space="preserve">        </t>
    </r>
    <r>
      <rPr>
        <sz val="10"/>
        <rFont val="方正仿宋_GBK"/>
        <family val="4"/>
        <charset val="134"/>
      </rPr>
      <t>；
填充物：</t>
    </r>
    <r>
      <rPr>
        <u/>
        <sz val="10"/>
        <rFont val="Times New Roman"/>
        <family val="1"/>
      </rPr>
      <t xml:space="preserve">        </t>
    </r>
    <r>
      <rPr>
        <sz val="10"/>
        <rFont val="方正仿宋_GBK"/>
        <family val="4"/>
        <charset val="134"/>
      </rPr>
      <t>；
床侧板材质：</t>
    </r>
    <r>
      <rPr>
        <u/>
        <sz val="10"/>
        <rFont val="Times New Roman"/>
        <family val="1"/>
      </rPr>
      <t xml:space="preserve">        </t>
    </r>
    <r>
      <rPr>
        <sz val="10"/>
        <rFont val="方正仿宋_GBK"/>
        <family val="4"/>
        <charset val="134"/>
      </rPr>
      <t>；
排骨架：</t>
    </r>
    <r>
      <rPr>
        <u/>
        <sz val="10"/>
        <rFont val="Times New Roman"/>
        <family val="1"/>
      </rPr>
      <t xml:space="preserve">       </t>
    </r>
    <r>
      <rPr>
        <sz val="10"/>
        <rFont val="方正仿宋_GBK"/>
        <family val="4"/>
        <charset val="134"/>
      </rPr>
      <t>；
床脚：</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Times New Roman"/>
        <family val="1"/>
      </rPr>
      <t xml:space="preserve"> </t>
    </r>
    <r>
      <rPr>
        <sz val="10"/>
        <rFont val="方正仿宋_GBK"/>
        <family val="4"/>
        <charset val="134"/>
      </rPr>
      <t xml:space="preserve">级；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</si>
  <si>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u/>
        <sz val="10"/>
        <rFont val="Times New Roman"/>
        <family val="1"/>
      </rPr>
      <t>1.8</t>
    </r>
    <r>
      <rPr>
        <u/>
        <sz val="10"/>
        <rFont val="方正仿宋_GBK"/>
        <family val="4"/>
        <charset val="134"/>
      </rPr>
      <t>米宽软包床</t>
    </r>
    <r>
      <rPr>
        <sz val="10"/>
        <rFont val="方正仿宋_GBK"/>
        <family val="4"/>
        <charset val="134"/>
      </rPr>
      <t xml:space="preserve">；
</t>
    </r>
    <r>
      <rPr>
        <sz val="10"/>
        <rFont val="Times New Roman"/>
        <family val="1"/>
      </rPr>
      <t>2</t>
    </r>
    <r>
      <rPr>
        <sz val="10"/>
        <rFont val="方正仿宋_GBK"/>
        <family val="4"/>
        <charset val="134"/>
      </rPr>
      <t>、材质：
面料：</t>
    </r>
    <r>
      <rPr>
        <u/>
        <sz val="10"/>
        <rFont val="Times New Roman"/>
        <family val="1"/>
      </rPr>
      <t xml:space="preserve">        </t>
    </r>
    <r>
      <rPr>
        <sz val="10"/>
        <rFont val="方正仿宋_GBK"/>
        <family val="4"/>
        <charset val="134"/>
      </rPr>
      <t>；
框架材质：</t>
    </r>
    <r>
      <rPr>
        <u/>
        <sz val="10"/>
        <rFont val="Times New Roman"/>
        <family val="1"/>
      </rPr>
      <t xml:space="preserve">      </t>
    </r>
    <r>
      <rPr>
        <sz val="10"/>
        <rFont val="方正仿宋_GBK"/>
        <family val="4"/>
        <charset val="134"/>
      </rPr>
      <t>；
填充物：</t>
    </r>
    <r>
      <rPr>
        <u/>
        <sz val="10"/>
        <rFont val="Times New Roman"/>
        <family val="1"/>
      </rPr>
      <t xml:space="preserve">        </t>
    </r>
    <r>
      <rPr>
        <sz val="10"/>
        <rFont val="方正仿宋_GBK"/>
        <family val="4"/>
        <charset val="134"/>
      </rPr>
      <t>；
床侧板材质：</t>
    </r>
    <r>
      <rPr>
        <u/>
        <sz val="10"/>
        <rFont val="Times New Roman"/>
        <family val="1"/>
      </rPr>
      <t xml:space="preserve">            </t>
    </r>
    <r>
      <rPr>
        <sz val="10"/>
        <rFont val="方正仿宋_GBK"/>
        <family val="4"/>
        <charset val="134"/>
      </rPr>
      <t>；
排骨架：</t>
    </r>
    <r>
      <rPr>
        <u/>
        <sz val="10"/>
        <rFont val="Times New Roman"/>
        <family val="1"/>
      </rPr>
      <t xml:space="preserve">       </t>
    </r>
    <r>
      <rPr>
        <sz val="10"/>
        <rFont val="方正仿宋_GBK"/>
        <family val="4"/>
        <charset val="134"/>
      </rPr>
      <t>；
床脚：</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Times New Roman"/>
        <family val="1"/>
      </rPr>
      <t xml:space="preserve"> </t>
    </r>
    <r>
      <rPr>
        <sz val="10"/>
        <rFont val="方正仿宋_GBK"/>
        <family val="4"/>
        <charset val="134"/>
      </rPr>
      <t xml:space="preserve">级；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</si>
  <si>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rPr>
        <b/>
        <sz val="10"/>
        <color rgb="FFFF0000"/>
        <rFont val="方正仿宋_GBK"/>
        <family val="4"/>
        <charset val="134"/>
      </rPr>
      <t>本项任选一种报价：</t>
    </r>
    <r>
      <rPr>
        <sz val="10"/>
        <rFont val="Times New Roman"/>
        <family val="1"/>
      </rPr>
      <t xml:space="preserve">
</t>
    </r>
    <r>
      <rPr>
        <b/>
        <sz val="10"/>
        <color rgb="FFFF0000"/>
        <rFont val="Times New Roman"/>
        <family val="1"/>
      </rPr>
      <t>A</t>
    </r>
    <r>
      <rPr>
        <b/>
        <sz val="10"/>
        <color rgb="FFFF0000"/>
        <rFont val="方正仿宋_GBK"/>
        <family val="4"/>
        <charset val="134"/>
      </rPr>
      <t>、软包床：</t>
    </r>
    <r>
      <rPr>
        <sz val="10"/>
        <rFont val="Times New Roman"/>
        <family val="1"/>
      </rPr>
      <t xml:space="preserve">
1</t>
    </r>
    <r>
      <rPr>
        <sz val="10"/>
        <rFont val="方正仿宋_GBK"/>
        <family val="4"/>
        <charset val="134"/>
      </rPr>
      <t>、规格尺寸：</t>
    </r>
    <r>
      <rPr>
        <sz val="10"/>
        <rFont val="Times New Roman"/>
        <family val="1"/>
      </rPr>
      <t>1.2</t>
    </r>
    <r>
      <rPr>
        <sz val="10"/>
        <rFont val="方正仿宋_GBK"/>
        <family val="4"/>
        <charset val="134"/>
      </rPr>
      <t>至</t>
    </r>
    <r>
      <rPr>
        <sz val="10"/>
        <rFont val="Times New Roman"/>
        <family val="1"/>
      </rPr>
      <t>1.4</t>
    </r>
    <r>
      <rPr>
        <sz val="10"/>
        <rFont val="方正仿宋_GBK"/>
        <family val="4"/>
        <charset val="134"/>
      </rPr>
      <t xml:space="preserve">米宽；
</t>
    </r>
    <r>
      <rPr>
        <sz val="10"/>
        <rFont val="Times New Roman"/>
        <family val="1"/>
      </rPr>
      <t>2</t>
    </r>
    <r>
      <rPr>
        <sz val="10"/>
        <rFont val="方正仿宋_GBK"/>
        <family val="4"/>
        <charset val="134"/>
      </rPr>
      <t>、材质：
面料：科技布或</t>
    </r>
    <r>
      <rPr>
        <sz val="10"/>
        <rFont val="Times New Roman"/>
        <family val="1"/>
      </rPr>
      <t>PU</t>
    </r>
    <r>
      <rPr>
        <sz val="10"/>
        <rFont val="方正仿宋_GBK"/>
        <family val="4"/>
        <charset val="134"/>
      </rPr>
      <t xml:space="preserve">皮或超纤；
框架材质：实木；
填充物：高回弹海绵；
床侧板材质：实木多层板；
排骨架：钢木复合排骨架；
床脚：碳素钢或实木；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r>
      <rPr>
        <b/>
        <sz val="10"/>
        <color rgb="FFFF0000"/>
        <rFont val="Times New Roman"/>
        <family val="1"/>
      </rPr>
      <t>B</t>
    </r>
    <r>
      <rPr>
        <b/>
        <sz val="10"/>
        <color rgb="FFFF0000"/>
        <rFont val="方正仿宋_GBK"/>
        <family val="4"/>
        <charset val="134"/>
      </rPr>
      <t>、板式床：</t>
    </r>
    <r>
      <rPr>
        <sz val="10"/>
        <rFont val="Times New Roman"/>
        <family val="1"/>
      </rPr>
      <t xml:space="preserve">
1</t>
    </r>
    <r>
      <rPr>
        <sz val="10"/>
        <rFont val="方正仿宋_GBK"/>
        <family val="4"/>
        <charset val="134"/>
      </rPr>
      <t>、规格尺寸：</t>
    </r>
    <r>
      <rPr>
        <sz val="10"/>
        <rFont val="Times New Roman"/>
        <family val="1"/>
      </rPr>
      <t>1.2</t>
    </r>
    <r>
      <rPr>
        <sz val="10"/>
        <rFont val="方正仿宋_GBK"/>
        <family val="4"/>
        <charset val="134"/>
      </rPr>
      <t>至</t>
    </r>
    <r>
      <rPr>
        <sz val="10"/>
        <rFont val="Times New Roman"/>
        <family val="1"/>
      </rPr>
      <t>1.4</t>
    </r>
    <r>
      <rPr>
        <sz val="10"/>
        <rFont val="方正仿宋_GBK"/>
        <family val="4"/>
        <charset val="134"/>
      </rPr>
      <t xml:space="preserve">米宽；
</t>
    </r>
    <r>
      <rPr>
        <sz val="10"/>
        <rFont val="Times New Roman"/>
        <family val="1"/>
      </rPr>
      <t>2</t>
    </r>
    <r>
      <rPr>
        <sz val="10"/>
        <rFont val="方正仿宋_GBK"/>
        <family val="4"/>
        <charset val="134"/>
      </rPr>
      <t xml:space="preserve">、材质：
床背板：实木或多层板或密度板；
床侧板：实木或多层板或密度板；
床板：实木或多层板或密度板；
床脚：碳素钢或实木；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</si>
  <si>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rPr>
        <b/>
        <sz val="10"/>
        <color rgb="FFFF0000"/>
        <rFont val="方正仿宋_GBK"/>
        <family val="4"/>
        <charset val="134"/>
      </rPr>
      <t>本项任选一种填写：</t>
    </r>
    <r>
      <rPr>
        <sz val="10"/>
        <rFont val="Times New Roman"/>
        <family val="1"/>
      </rPr>
      <t xml:space="preserve">
</t>
    </r>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b/>
        <sz val="10"/>
        <color rgb="FFFF0000"/>
        <rFont val="Times New Roman"/>
        <family val="1"/>
      </rPr>
      <t>A</t>
    </r>
    <r>
      <rPr>
        <b/>
        <sz val="10"/>
        <color rgb="FFFF0000"/>
        <rFont val="方正仿宋_GBK"/>
        <family val="4"/>
        <charset val="134"/>
      </rPr>
      <t>、软包床：</t>
    </r>
    <r>
      <rPr>
        <sz val="10"/>
        <rFont val="Times New Roman"/>
        <family val="1"/>
      </rPr>
      <t xml:space="preserve">
1</t>
    </r>
    <r>
      <rPr>
        <sz val="10"/>
        <rFont val="方正仿宋_GBK"/>
        <family val="4"/>
        <charset val="134"/>
      </rPr>
      <t>、规格尺寸：</t>
    </r>
    <r>
      <rPr>
        <u/>
        <sz val="10"/>
        <rFont val="Times New Roman"/>
        <family val="1"/>
      </rPr>
      <t xml:space="preserve">     </t>
    </r>
    <r>
      <rPr>
        <u/>
        <sz val="10"/>
        <rFont val="方正仿宋_GBK"/>
        <family val="4"/>
        <charset val="134"/>
      </rPr>
      <t>米宽</t>
    </r>
    <r>
      <rPr>
        <sz val="10"/>
        <rFont val="方正仿宋_GBK"/>
        <family val="4"/>
        <charset val="134"/>
      </rPr>
      <t xml:space="preserve">；
</t>
    </r>
    <r>
      <rPr>
        <sz val="10"/>
        <rFont val="Times New Roman"/>
        <family val="1"/>
      </rPr>
      <t>2</t>
    </r>
    <r>
      <rPr>
        <sz val="10"/>
        <rFont val="方正仿宋_GBK"/>
        <family val="4"/>
        <charset val="134"/>
      </rPr>
      <t>、材质：
面料：</t>
    </r>
    <r>
      <rPr>
        <u/>
        <sz val="10"/>
        <rFont val="Times New Roman"/>
        <family val="1"/>
      </rPr>
      <t xml:space="preserve">        </t>
    </r>
    <r>
      <rPr>
        <sz val="10"/>
        <rFont val="方正仿宋_GBK"/>
        <family val="4"/>
        <charset val="134"/>
      </rPr>
      <t>；
框架材质：</t>
    </r>
    <r>
      <rPr>
        <u/>
        <sz val="10"/>
        <rFont val="Times New Roman"/>
        <family val="1"/>
      </rPr>
      <t xml:space="preserve">        </t>
    </r>
    <r>
      <rPr>
        <sz val="10"/>
        <rFont val="方正仿宋_GBK"/>
        <family val="4"/>
        <charset val="134"/>
      </rPr>
      <t>；
填充物：</t>
    </r>
    <r>
      <rPr>
        <u/>
        <sz val="10"/>
        <rFont val="Times New Roman"/>
        <family val="1"/>
      </rPr>
      <t xml:space="preserve">        </t>
    </r>
    <r>
      <rPr>
        <sz val="10"/>
        <rFont val="方正仿宋_GBK"/>
        <family val="4"/>
        <charset val="134"/>
      </rPr>
      <t>；
床侧板材质：</t>
    </r>
    <r>
      <rPr>
        <u/>
        <sz val="10"/>
        <rFont val="Times New Roman"/>
        <family val="1"/>
      </rPr>
      <t xml:space="preserve">        </t>
    </r>
    <r>
      <rPr>
        <sz val="10"/>
        <rFont val="方正仿宋_GBK"/>
        <family val="4"/>
        <charset val="134"/>
      </rPr>
      <t>；
排骨架：</t>
    </r>
    <r>
      <rPr>
        <u/>
        <sz val="10"/>
        <rFont val="Times New Roman"/>
        <family val="1"/>
      </rPr>
      <t xml:space="preserve">       </t>
    </r>
    <r>
      <rPr>
        <sz val="10"/>
        <rFont val="方正仿宋_GBK"/>
        <family val="4"/>
        <charset val="134"/>
      </rPr>
      <t>；
床脚：</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Times New Roman"/>
        <family val="1"/>
      </rPr>
      <t xml:space="preserve"> </t>
    </r>
    <r>
      <rPr>
        <sz val="10"/>
        <rFont val="方正仿宋_GBK"/>
        <family val="4"/>
        <charset val="134"/>
      </rPr>
      <t xml:space="preserve">级；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r>
      <rPr>
        <b/>
        <sz val="10"/>
        <color rgb="FFFF0000"/>
        <rFont val="Times New Roman"/>
        <family val="1"/>
      </rPr>
      <t>B</t>
    </r>
    <r>
      <rPr>
        <b/>
        <sz val="10"/>
        <color rgb="FFFF0000"/>
        <rFont val="方正仿宋_GBK"/>
        <family val="4"/>
        <charset val="134"/>
      </rPr>
      <t>、板式床：</t>
    </r>
    <r>
      <rPr>
        <sz val="10"/>
        <rFont val="Times New Roman"/>
        <family val="1"/>
      </rPr>
      <t xml:space="preserve">
1</t>
    </r>
    <r>
      <rPr>
        <sz val="10"/>
        <rFont val="方正仿宋_GBK"/>
        <family val="4"/>
        <charset val="134"/>
      </rPr>
      <t>、规格尺寸：</t>
    </r>
    <r>
      <rPr>
        <u/>
        <sz val="10"/>
        <rFont val="Times New Roman"/>
        <family val="1"/>
      </rPr>
      <t xml:space="preserve">     </t>
    </r>
    <r>
      <rPr>
        <u/>
        <sz val="10"/>
        <rFont val="方正仿宋_GBK"/>
        <family val="4"/>
        <charset val="134"/>
      </rPr>
      <t>米宽</t>
    </r>
    <r>
      <rPr>
        <sz val="10"/>
        <rFont val="方正仿宋_GBK"/>
        <family val="4"/>
        <charset val="134"/>
      </rPr>
      <t xml:space="preserve">；
</t>
    </r>
    <r>
      <rPr>
        <sz val="10"/>
        <rFont val="Times New Roman"/>
        <family val="1"/>
      </rPr>
      <t>2</t>
    </r>
    <r>
      <rPr>
        <sz val="10"/>
        <rFont val="方正仿宋_GBK"/>
        <family val="4"/>
        <charset val="134"/>
      </rPr>
      <t>、材质：
床背板：</t>
    </r>
    <r>
      <rPr>
        <u/>
        <sz val="10"/>
        <rFont val="Times New Roman"/>
        <family val="1"/>
      </rPr>
      <t xml:space="preserve">     </t>
    </r>
    <r>
      <rPr>
        <sz val="10"/>
        <rFont val="方正仿宋_GBK"/>
        <family val="4"/>
        <charset val="134"/>
      </rPr>
      <t>；
床侧板：</t>
    </r>
    <r>
      <rPr>
        <u/>
        <sz val="10"/>
        <rFont val="Times New Roman"/>
        <family val="1"/>
      </rPr>
      <t xml:space="preserve">     </t>
    </r>
    <r>
      <rPr>
        <sz val="10"/>
        <rFont val="Times New Roman"/>
        <family val="1"/>
      </rPr>
      <t xml:space="preserve"> </t>
    </r>
    <r>
      <rPr>
        <sz val="10"/>
        <rFont val="方正仿宋_GBK"/>
        <family val="4"/>
        <charset val="134"/>
      </rPr>
      <t>；
床板：</t>
    </r>
    <r>
      <rPr>
        <u/>
        <sz val="10"/>
        <rFont val="Times New Roman"/>
        <family val="1"/>
      </rPr>
      <t xml:space="preserve">      </t>
    </r>
    <r>
      <rPr>
        <sz val="10"/>
        <rFont val="Times New Roman"/>
        <family val="1"/>
      </rPr>
      <t xml:space="preserve"> </t>
    </r>
    <r>
      <rPr>
        <sz val="10"/>
        <rFont val="方正仿宋_GBK"/>
        <family val="4"/>
        <charset val="134"/>
      </rPr>
      <t>；
床脚：</t>
    </r>
    <r>
      <rPr>
        <u/>
        <sz val="10"/>
        <rFont val="Times New Roman"/>
        <family val="1"/>
      </rPr>
      <t xml:space="preserve">     </t>
    </r>
    <r>
      <rPr>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方正仿宋_GBK"/>
        <family val="4"/>
        <charset val="134"/>
      </rPr>
      <t xml:space="preserve">级；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Times New Roman"/>
        <family val="1"/>
      </rPr>
      <t xml:space="preserve"> </t>
    </r>
    <r>
      <rPr>
        <sz val="10"/>
        <rFont val="方正仿宋_GBK"/>
        <family val="4"/>
        <charset val="134"/>
      </rPr>
      <t xml:space="preserve">；
</t>
    </r>
    <phoneticPr fontId="2" type="noConversion"/>
  </si>
  <si>
    <r>
      <t>1</t>
    </r>
    <r>
      <rPr>
        <sz val="10"/>
        <rFont val="方正仿宋_GBK"/>
        <family val="4"/>
        <charset val="134"/>
      </rPr>
      <t>、规格尺寸：</t>
    </r>
    <r>
      <rPr>
        <sz val="10"/>
        <rFont val="Times New Roman"/>
        <family val="1"/>
      </rPr>
      <t>2.4</t>
    </r>
    <r>
      <rPr>
        <sz val="10"/>
        <rFont val="方正仿宋_GBK"/>
        <family val="4"/>
        <charset val="134"/>
      </rPr>
      <t xml:space="preserve">米宽及以上三人位一字型；
</t>
    </r>
    <r>
      <rPr>
        <sz val="10"/>
        <rFont val="Times New Roman"/>
        <family val="1"/>
      </rPr>
      <t>2</t>
    </r>
    <r>
      <rPr>
        <sz val="10"/>
        <rFont val="方正仿宋_GBK"/>
        <family val="4"/>
        <charset val="134"/>
      </rPr>
      <t>、材质：
面料：科技布或</t>
    </r>
    <r>
      <rPr>
        <sz val="10"/>
        <rFont val="Times New Roman"/>
        <family val="1"/>
      </rPr>
      <t>PU</t>
    </r>
    <r>
      <rPr>
        <sz val="10"/>
        <rFont val="方正仿宋_GBK"/>
        <family val="4"/>
        <charset val="134"/>
      </rPr>
      <t xml:space="preserve">皮或超纤；
框架材质：实木；
填充物：高回弹海绵；
沙发脚：碳素钢或实木；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</si>
  <si>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u/>
        <sz val="10"/>
        <rFont val="Times New Roman"/>
        <family val="1"/>
      </rPr>
      <t xml:space="preserve">        </t>
    </r>
    <r>
      <rPr>
        <u/>
        <sz val="10"/>
        <rFont val="方正仿宋_GBK"/>
        <family val="4"/>
        <charset val="134"/>
      </rPr>
      <t>米宽</t>
    </r>
    <r>
      <rPr>
        <sz val="10"/>
        <rFont val="方正仿宋_GBK"/>
        <family val="4"/>
        <charset val="134"/>
      </rPr>
      <t xml:space="preserve">；
</t>
    </r>
    <r>
      <rPr>
        <sz val="10"/>
        <rFont val="Times New Roman"/>
        <family val="1"/>
      </rPr>
      <t>2</t>
    </r>
    <r>
      <rPr>
        <sz val="10"/>
        <rFont val="方正仿宋_GBK"/>
        <family val="4"/>
        <charset val="134"/>
      </rPr>
      <t>、材质：
面料：</t>
    </r>
    <r>
      <rPr>
        <u/>
        <sz val="10"/>
        <rFont val="Times New Roman"/>
        <family val="1"/>
      </rPr>
      <t xml:space="preserve">       </t>
    </r>
    <r>
      <rPr>
        <sz val="10"/>
        <rFont val="方正仿宋_GBK"/>
        <family val="4"/>
        <charset val="134"/>
      </rPr>
      <t>；
框架材质：</t>
    </r>
    <r>
      <rPr>
        <u/>
        <sz val="10"/>
        <rFont val="Times New Roman"/>
        <family val="1"/>
      </rPr>
      <t xml:space="preserve">       </t>
    </r>
    <r>
      <rPr>
        <sz val="10"/>
        <rFont val="方正仿宋_GBK"/>
        <family val="4"/>
        <charset val="134"/>
      </rPr>
      <t>；
填充物：</t>
    </r>
    <r>
      <rPr>
        <u/>
        <sz val="10"/>
        <rFont val="Times New Roman"/>
        <family val="1"/>
      </rPr>
      <t xml:space="preserve">        </t>
    </r>
    <r>
      <rPr>
        <sz val="10"/>
        <rFont val="方正仿宋_GBK"/>
        <family val="4"/>
        <charset val="134"/>
      </rPr>
      <t>；
沙发脚：</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Times New Roman"/>
        <family val="1"/>
      </rPr>
      <t xml:space="preserve"> </t>
    </r>
    <r>
      <rPr>
        <sz val="10"/>
        <rFont val="方正仿宋_GBK"/>
        <family val="4"/>
        <charset val="134"/>
      </rPr>
      <t xml:space="preserve">级；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</si>
  <si>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t>1</t>
    </r>
    <r>
      <rPr>
        <sz val="10"/>
        <rFont val="方正仿宋_GBK"/>
        <family val="4"/>
        <charset val="134"/>
      </rPr>
      <t>、规格尺寸：</t>
    </r>
    <r>
      <rPr>
        <sz val="10"/>
        <rFont val="Times New Roman"/>
        <family val="1"/>
      </rPr>
      <t>0.8</t>
    </r>
    <r>
      <rPr>
        <sz val="10"/>
        <rFont val="方正仿宋_GBK"/>
        <family val="4"/>
        <charset val="134"/>
      </rPr>
      <t xml:space="preserve">米宽及以上；
</t>
    </r>
    <r>
      <rPr>
        <sz val="10"/>
        <rFont val="Times New Roman"/>
        <family val="1"/>
      </rPr>
      <t>2</t>
    </r>
    <r>
      <rPr>
        <sz val="10"/>
        <rFont val="方正仿宋_GBK"/>
        <family val="4"/>
        <charset val="134"/>
      </rPr>
      <t>、材质：
台面板：</t>
    </r>
    <r>
      <rPr>
        <sz val="10"/>
        <rFont val="Times New Roman"/>
        <family val="1"/>
      </rPr>
      <t>6mm</t>
    </r>
    <r>
      <rPr>
        <sz val="10"/>
        <rFont val="方正仿宋_GBK"/>
        <family val="4"/>
        <charset val="134"/>
      </rPr>
      <t xml:space="preserve">厚及以上岩板；
框架材质：碳素钢或实木或密度板；
几脚材质：碳素钢或实木或密度板；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</si>
  <si>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u/>
        <sz val="10"/>
        <rFont val="Times New Roman"/>
        <family val="1"/>
      </rPr>
      <t xml:space="preserve">        </t>
    </r>
    <r>
      <rPr>
        <u/>
        <sz val="10"/>
        <rFont val="方正仿宋_GBK"/>
        <family val="4"/>
        <charset val="134"/>
      </rPr>
      <t>米宽</t>
    </r>
    <r>
      <rPr>
        <sz val="10"/>
        <rFont val="方正仿宋_GBK"/>
        <family val="4"/>
        <charset val="134"/>
      </rPr>
      <t xml:space="preserve">；
</t>
    </r>
    <r>
      <rPr>
        <sz val="10"/>
        <rFont val="Times New Roman"/>
        <family val="1"/>
      </rPr>
      <t>2</t>
    </r>
    <r>
      <rPr>
        <sz val="10"/>
        <rFont val="方正仿宋_GBK"/>
        <family val="4"/>
        <charset val="134"/>
      </rPr>
      <t>、材质：
台面板：</t>
    </r>
    <r>
      <rPr>
        <u/>
        <sz val="10"/>
        <rFont val="Times New Roman"/>
        <family val="1"/>
      </rPr>
      <t xml:space="preserve">        </t>
    </r>
    <r>
      <rPr>
        <sz val="10"/>
        <rFont val="方正仿宋_GBK"/>
        <family val="4"/>
        <charset val="134"/>
      </rPr>
      <t>岩板；
框架材质：</t>
    </r>
    <r>
      <rPr>
        <u/>
        <sz val="10"/>
        <rFont val="Times New Roman"/>
        <family val="1"/>
      </rPr>
      <t xml:space="preserve">       </t>
    </r>
    <r>
      <rPr>
        <sz val="10"/>
        <rFont val="方正仿宋_GBK"/>
        <family val="4"/>
        <charset val="134"/>
      </rPr>
      <t>；
几脚材质：</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Times New Roman"/>
        <family val="1"/>
      </rPr>
      <t xml:space="preserve"> </t>
    </r>
    <r>
      <rPr>
        <sz val="10"/>
        <rFont val="方正仿宋_GBK"/>
        <family val="4"/>
        <charset val="134"/>
      </rPr>
      <t xml:space="preserve">级；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</si>
  <si>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t>1</t>
    </r>
    <r>
      <rPr>
        <sz val="10"/>
        <rFont val="方正仿宋_GBK"/>
        <family val="4"/>
        <charset val="134"/>
      </rPr>
      <t>、规格尺寸：</t>
    </r>
    <r>
      <rPr>
        <sz val="10"/>
        <rFont val="Times New Roman"/>
        <family val="1"/>
      </rPr>
      <t>1.3</t>
    </r>
    <r>
      <rPr>
        <sz val="10"/>
        <rFont val="方正仿宋_GBK"/>
        <family val="4"/>
        <charset val="134"/>
      </rPr>
      <t xml:space="preserve">米宽及以上；
</t>
    </r>
    <r>
      <rPr>
        <sz val="10"/>
        <rFont val="Times New Roman"/>
        <family val="1"/>
      </rPr>
      <t>2</t>
    </r>
    <r>
      <rPr>
        <sz val="10"/>
        <rFont val="方正仿宋_GBK"/>
        <family val="4"/>
        <charset val="134"/>
      </rPr>
      <t>、材质：
台面板：</t>
    </r>
    <r>
      <rPr>
        <sz val="10"/>
        <rFont val="Times New Roman"/>
        <family val="1"/>
      </rPr>
      <t>6mm</t>
    </r>
    <r>
      <rPr>
        <sz val="10"/>
        <rFont val="方正仿宋_GBK"/>
        <family val="4"/>
        <charset val="134"/>
      </rPr>
      <t xml:space="preserve">厚及以上岩板；
框架材质：碳素钢或实木或密度板；
桌脚材质：碳素钢或实木或密度板；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</si>
  <si>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t>1</t>
    </r>
    <r>
      <rPr>
        <sz val="10"/>
        <rFont val="方正仿宋_GBK"/>
        <family val="4"/>
        <charset val="134"/>
      </rPr>
      <t>、规格尺寸：</t>
    </r>
    <r>
      <rPr>
        <sz val="10"/>
        <rFont val="Times New Roman"/>
        <family val="1"/>
      </rPr>
      <t>0.4</t>
    </r>
    <r>
      <rPr>
        <sz val="10"/>
        <rFont val="方正仿宋_GBK"/>
        <family val="4"/>
        <charset val="134"/>
      </rPr>
      <t xml:space="preserve">米宽及以上靠背椅
</t>
    </r>
    <r>
      <rPr>
        <sz val="10"/>
        <rFont val="Times New Roman"/>
        <family val="1"/>
      </rPr>
      <t>2</t>
    </r>
    <r>
      <rPr>
        <sz val="10"/>
        <rFont val="方正仿宋_GBK"/>
        <family val="4"/>
        <charset val="134"/>
      </rPr>
      <t>、材质：
面料：科技布或</t>
    </r>
    <r>
      <rPr>
        <sz val="10"/>
        <rFont val="Times New Roman"/>
        <family val="1"/>
      </rPr>
      <t>PU</t>
    </r>
    <r>
      <rPr>
        <sz val="10"/>
        <rFont val="方正仿宋_GBK"/>
        <family val="4"/>
        <charset val="134"/>
      </rPr>
      <t>皮或</t>
    </r>
    <r>
      <rPr>
        <sz val="10"/>
        <rFont val="Times New Roman"/>
        <family val="1"/>
      </rPr>
      <t>PVC</t>
    </r>
    <r>
      <rPr>
        <sz val="10"/>
        <rFont val="方正仿宋_GBK"/>
        <family val="4"/>
        <charset val="134"/>
      </rPr>
      <t xml:space="preserve">皮或超纤；
框架材质：实木或碳素钢；
填充物：高回弹海绵；
椅脚：碳素钢或实木；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</si>
  <si>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u/>
        <sz val="10"/>
        <rFont val="Times New Roman"/>
        <family val="1"/>
      </rPr>
      <t xml:space="preserve">        </t>
    </r>
    <r>
      <rPr>
        <u/>
        <sz val="10"/>
        <rFont val="方正仿宋_GBK"/>
        <family val="4"/>
        <charset val="134"/>
      </rPr>
      <t>米宽靠背椅</t>
    </r>
    <r>
      <rPr>
        <sz val="10"/>
        <rFont val="方正仿宋_GBK"/>
        <family val="4"/>
        <charset val="134"/>
      </rPr>
      <t xml:space="preserve">；
</t>
    </r>
    <r>
      <rPr>
        <sz val="10"/>
        <rFont val="Times New Roman"/>
        <family val="1"/>
      </rPr>
      <t>2</t>
    </r>
    <r>
      <rPr>
        <sz val="10"/>
        <rFont val="方正仿宋_GBK"/>
        <family val="4"/>
        <charset val="134"/>
      </rPr>
      <t>、材质：
面料：</t>
    </r>
    <r>
      <rPr>
        <u/>
        <sz val="10"/>
        <rFont val="Times New Roman"/>
        <family val="1"/>
      </rPr>
      <t xml:space="preserve">       </t>
    </r>
    <r>
      <rPr>
        <sz val="10"/>
        <rFont val="方正仿宋_GBK"/>
        <family val="4"/>
        <charset val="134"/>
      </rPr>
      <t>；
框架材质：</t>
    </r>
    <r>
      <rPr>
        <u/>
        <sz val="10"/>
        <rFont val="Times New Roman"/>
        <family val="1"/>
      </rPr>
      <t xml:space="preserve">       </t>
    </r>
    <r>
      <rPr>
        <sz val="10"/>
        <rFont val="方正仿宋_GBK"/>
        <family val="4"/>
        <charset val="134"/>
      </rPr>
      <t>；
填充物：</t>
    </r>
    <r>
      <rPr>
        <u/>
        <sz val="10"/>
        <rFont val="Times New Roman"/>
        <family val="1"/>
      </rPr>
      <t xml:space="preserve">        </t>
    </r>
    <r>
      <rPr>
        <sz val="10"/>
        <rFont val="方正仿宋_GBK"/>
        <family val="4"/>
        <charset val="134"/>
      </rPr>
      <t>；
椅脚：</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Times New Roman"/>
        <family val="1"/>
      </rPr>
      <t xml:space="preserve"> </t>
    </r>
    <r>
      <rPr>
        <sz val="10"/>
        <rFont val="方正仿宋_GBK"/>
        <family val="4"/>
        <charset val="134"/>
      </rPr>
      <t xml:space="preserve">级；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</si>
  <si>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t>1</t>
    </r>
    <r>
      <rPr>
        <sz val="10"/>
        <rFont val="方正仿宋_GBK"/>
        <family val="4"/>
        <charset val="134"/>
      </rPr>
      <t>、规格尺寸：</t>
    </r>
    <r>
      <rPr>
        <sz val="10"/>
        <rFont val="Times New Roman"/>
        <family val="1"/>
      </rPr>
      <t>1.5</t>
    </r>
    <r>
      <rPr>
        <sz val="10"/>
        <rFont val="方正仿宋_GBK"/>
        <family val="4"/>
        <charset val="134"/>
      </rPr>
      <t xml:space="preserve">米宽软包床；
</t>
    </r>
    <r>
      <rPr>
        <sz val="10"/>
        <rFont val="Times New Roman"/>
        <family val="1"/>
      </rPr>
      <t>2</t>
    </r>
    <r>
      <rPr>
        <sz val="10"/>
        <rFont val="方正仿宋_GBK"/>
        <family val="4"/>
        <charset val="134"/>
      </rPr>
      <t>、材质：
面料：科技布或</t>
    </r>
    <r>
      <rPr>
        <sz val="10"/>
        <rFont val="Times New Roman"/>
        <family val="1"/>
      </rPr>
      <t>PU</t>
    </r>
    <r>
      <rPr>
        <sz val="10"/>
        <rFont val="方正仿宋_GBK"/>
        <family val="4"/>
        <charset val="134"/>
      </rPr>
      <t xml:space="preserve">皮或超纤；
框架材质：实木；
填充物：高回弹海绵；
床侧板材质：实木多层板；
排骨架：钢木复合排骨架；
床脚：碳素钢或实木；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</si>
  <si>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rPr>
        <sz val="10"/>
        <color theme="1"/>
        <rFont val="方正仿宋_GBK"/>
        <family val="4"/>
        <charset val="134"/>
      </rPr>
      <t>单套采购金额</t>
    </r>
    <phoneticPr fontId="2" type="noConversion"/>
  </si>
  <si>
    <r>
      <rPr>
        <sz val="10"/>
        <color theme="1"/>
        <rFont val="方正仿宋_GBK"/>
        <family val="4"/>
        <charset val="134"/>
      </rPr>
      <t>元</t>
    </r>
    <phoneticPr fontId="2" type="noConversion"/>
  </si>
  <si>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、配置情况：</t>
    </r>
    <r>
      <rPr>
        <u/>
        <sz val="10"/>
        <rFont val="方正仿宋_GBK"/>
        <family val="4"/>
        <charset val="134"/>
      </rPr>
      <t>柜体、隔板、门板</t>
    </r>
    <r>
      <rPr>
        <u/>
        <sz val="10"/>
        <rFont val="Times New Roman"/>
        <family val="4"/>
      </rPr>
      <t>(</t>
    </r>
    <r>
      <rPr>
        <u/>
        <sz val="10"/>
        <rFont val="方正仿宋_GBK"/>
        <family val="4"/>
        <charset val="134"/>
      </rPr>
      <t>不含抽屉、玻璃门、灯带</t>
    </r>
    <r>
      <rPr>
        <u/>
        <sz val="10"/>
        <rFont val="Times New Roman"/>
        <family val="4"/>
      </rPr>
      <t>)</t>
    </r>
    <r>
      <rPr>
        <u/>
        <sz val="10"/>
        <rFont val="Times New Roman"/>
        <family val="1"/>
      </rPr>
      <t xml:space="preserve">  </t>
    </r>
    <r>
      <rPr>
        <sz val="10"/>
        <rFont val="方正仿宋_GBK"/>
        <family val="4"/>
        <charset val="134"/>
      </rPr>
      <t xml:space="preserve">；
</t>
    </r>
    <r>
      <rPr>
        <sz val="10"/>
        <rFont val="Times New Roman"/>
        <family val="1"/>
      </rPr>
      <t>2</t>
    </r>
    <r>
      <rPr>
        <sz val="10"/>
        <rFont val="方正仿宋_GBK"/>
        <family val="4"/>
        <charset val="134"/>
      </rPr>
      <t>、板材材质要求：</t>
    </r>
    <r>
      <rPr>
        <u/>
        <sz val="10"/>
        <rFont val="方正仿宋_GBK"/>
        <family val="4"/>
        <charset val="134"/>
      </rPr>
      <t>双饰面实木颗粒板</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、厚度：门板</t>
    </r>
    <r>
      <rPr>
        <sz val="10"/>
        <rFont val="Times New Roman"/>
        <family val="1"/>
      </rPr>
      <t>/</t>
    </r>
    <r>
      <rPr>
        <sz val="10"/>
        <rFont val="方正仿宋_GBK"/>
        <family val="4"/>
        <charset val="134"/>
      </rPr>
      <t>柜身</t>
    </r>
    <r>
      <rPr>
        <sz val="10"/>
        <rFont val="Times New Roman"/>
        <family val="1"/>
      </rPr>
      <t>/</t>
    </r>
    <r>
      <rPr>
        <sz val="10"/>
        <rFont val="方正仿宋_GBK"/>
        <family val="4"/>
        <charset val="134"/>
      </rPr>
      <t>隔板</t>
    </r>
    <r>
      <rPr>
        <u/>
        <sz val="10"/>
        <rFont val="Times New Roman"/>
        <family val="1"/>
      </rPr>
      <t xml:space="preserve">        </t>
    </r>
    <r>
      <rPr>
        <sz val="10"/>
        <rFont val="方正仿宋_GBK"/>
        <family val="4"/>
        <charset val="134"/>
      </rPr>
      <t>，
背板</t>
    </r>
    <r>
      <rPr>
        <u/>
        <sz val="10"/>
        <rFont val="Times New Roman"/>
        <family val="1"/>
      </rPr>
      <t xml:space="preserve">    </t>
    </r>
    <r>
      <rPr>
        <sz val="10"/>
        <rFont val="方正仿宋_GBK"/>
        <family val="4"/>
        <charset val="134"/>
      </rPr>
      <t xml:space="preserve">；
</t>
    </r>
    <r>
      <rPr>
        <sz val="10"/>
        <rFont val="Times New Roman"/>
        <family val="1"/>
      </rPr>
      <t>4</t>
    </r>
    <r>
      <rPr>
        <sz val="10"/>
        <rFont val="方正仿宋_GBK"/>
        <family val="4"/>
        <charset val="134"/>
      </rPr>
      <t>、环保等级：</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、五金配件品牌：</t>
    </r>
    <r>
      <rPr>
        <u/>
        <sz val="10"/>
        <rFont val="Times New Roman"/>
        <family val="1"/>
      </rPr>
      <t xml:space="preserve">           </t>
    </r>
    <r>
      <rPr>
        <sz val="10"/>
        <rFont val="方正仿宋_GBK"/>
        <family val="4"/>
        <charset val="134"/>
      </rPr>
      <t>；</t>
    </r>
    <r>
      <rPr>
        <sz val="10"/>
        <rFont val="Times New Roman"/>
        <family val="1"/>
      </rPr>
      <t xml:space="preserve">       
6</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7</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</si>
  <si>
    <r>
      <t>1</t>
    </r>
    <r>
      <rPr>
        <sz val="10"/>
        <rFont val="方正仿宋_GBK"/>
        <family val="4"/>
        <charset val="134"/>
      </rPr>
      <t xml:space="preserve">、配置情况：柜体、隔板、门板(不含抽屉、玻璃门、灯带)；
</t>
    </r>
    <r>
      <rPr>
        <sz val="10"/>
        <rFont val="Times New Roman"/>
        <family val="1"/>
      </rPr>
      <t>2</t>
    </r>
    <r>
      <rPr>
        <sz val="10"/>
        <rFont val="方正仿宋_GBK"/>
        <family val="4"/>
        <charset val="134"/>
      </rPr>
      <t xml:space="preserve">、板材材质要求：双饰面实木颗粒板；
</t>
    </r>
    <r>
      <rPr>
        <sz val="10"/>
        <rFont val="Times New Roman"/>
        <family val="1"/>
      </rPr>
      <t>3</t>
    </r>
    <r>
      <rPr>
        <sz val="10"/>
        <rFont val="方正仿宋_GBK"/>
        <family val="4"/>
        <charset val="134"/>
      </rPr>
      <t>、厚度：门板</t>
    </r>
    <r>
      <rPr>
        <sz val="10"/>
        <rFont val="Times New Roman"/>
        <family val="1"/>
      </rPr>
      <t>/</t>
    </r>
    <r>
      <rPr>
        <sz val="10"/>
        <rFont val="方正仿宋_GBK"/>
        <family val="4"/>
        <charset val="134"/>
      </rPr>
      <t>柜身</t>
    </r>
    <r>
      <rPr>
        <sz val="10"/>
        <rFont val="Times New Roman"/>
        <family val="1"/>
      </rPr>
      <t>/</t>
    </r>
    <r>
      <rPr>
        <sz val="10"/>
        <rFont val="方正仿宋_GBK"/>
        <family val="4"/>
        <charset val="134"/>
      </rPr>
      <t>隔板</t>
    </r>
    <r>
      <rPr>
        <sz val="10"/>
        <rFont val="Times New Roman"/>
        <family val="1"/>
      </rPr>
      <t>18mm</t>
    </r>
    <r>
      <rPr>
        <sz val="10"/>
        <rFont val="方正仿宋_GBK"/>
        <family val="4"/>
        <charset val="134"/>
      </rPr>
      <t>，背板大于等于</t>
    </r>
    <r>
      <rPr>
        <sz val="10"/>
        <rFont val="Times New Roman"/>
        <family val="1"/>
      </rPr>
      <t>5mm</t>
    </r>
    <r>
      <rPr>
        <sz val="10"/>
        <rFont val="方正仿宋_GBK"/>
        <family val="4"/>
        <charset val="134"/>
      </rPr>
      <t xml:space="preserve">；
</t>
    </r>
    <r>
      <rPr>
        <sz val="10"/>
        <rFont val="Times New Roman"/>
        <family val="1"/>
      </rPr>
      <t>4</t>
    </r>
    <r>
      <rPr>
        <sz val="10"/>
        <rFont val="方正仿宋_GBK"/>
        <family val="4"/>
        <charset val="134"/>
      </rPr>
      <t>、环保等级：</t>
    </r>
    <r>
      <rPr>
        <sz val="10"/>
        <rFont val="Times New Roman"/>
        <family val="1"/>
      </rPr>
      <t>ENF</t>
    </r>
    <r>
      <rPr>
        <sz val="10"/>
        <rFont val="方正仿宋_GBK"/>
        <family val="4"/>
        <charset val="134"/>
      </rPr>
      <t xml:space="preserve">；
</t>
    </r>
    <r>
      <rPr>
        <sz val="10"/>
        <rFont val="Times New Roman"/>
        <family val="1"/>
      </rPr>
      <t>5</t>
    </r>
    <r>
      <rPr>
        <sz val="10"/>
        <rFont val="方正仿宋_GBK"/>
        <family val="4"/>
        <charset val="134"/>
      </rPr>
      <t xml:space="preserve">、五金配件品牌：国产优质以上；
</t>
    </r>
    <r>
      <rPr>
        <sz val="10"/>
        <rFont val="Times New Roman"/>
        <family val="1"/>
      </rPr>
      <t>6</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7</t>
    </r>
    <r>
      <rPr>
        <sz val="10"/>
        <rFont val="方正仿宋_GBK"/>
        <family val="4"/>
        <charset val="134"/>
      </rPr>
      <t xml:space="preserve">、其他：
</t>
    </r>
    <phoneticPr fontId="2" type="noConversion"/>
  </si>
  <si>
    <r>
      <t>1</t>
    </r>
    <r>
      <rPr>
        <sz val="10"/>
        <rFont val="方正仿宋_GBK"/>
        <family val="4"/>
        <charset val="134"/>
      </rPr>
      <t>、规格尺寸：</t>
    </r>
    <r>
      <rPr>
        <sz val="10"/>
        <rFont val="Times New Roman"/>
        <family val="1"/>
      </rPr>
      <t>1.2</t>
    </r>
    <r>
      <rPr>
        <sz val="10"/>
        <rFont val="方正仿宋_GBK"/>
        <family val="4"/>
        <charset val="134"/>
      </rPr>
      <t>至</t>
    </r>
    <r>
      <rPr>
        <sz val="10"/>
        <rFont val="Times New Roman"/>
        <family val="1"/>
      </rPr>
      <t>1.4</t>
    </r>
    <r>
      <rPr>
        <sz val="10"/>
        <rFont val="方正仿宋_GBK"/>
        <family val="4"/>
        <charset val="134"/>
      </rPr>
      <t>米宽，厚度</t>
    </r>
    <r>
      <rPr>
        <sz val="10"/>
        <rFont val="Times New Roman"/>
        <family val="1"/>
      </rPr>
      <t>200mm</t>
    </r>
    <r>
      <rPr>
        <sz val="10"/>
        <rFont val="方正仿宋_GBK"/>
        <family val="4"/>
        <charset val="134"/>
      </rPr>
      <t xml:space="preserve">及以上；
</t>
    </r>
    <r>
      <rPr>
        <sz val="10"/>
        <rFont val="Times New Roman"/>
        <family val="1"/>
      </rPr>
      <t>2</t>
    </r>
    <r>
      <rPr>
        <sz val="10"/>
        <rFont val="方正仿宋_GBK"/>
        <family val="4"/>
        <charset val="134"/>
      </rPr>
      <t xml:space="preserve">、材质：防螨抗菌针织面料，独立弹簧，单面使用，天然乳胶或黄麻或椰棕；
</t>
    </r>
    <r>
      <rPr>
        <sz val="10"/>
        <rFont val="Times New Roman"/>
        <family val="1"/>
      </rPr>
      <t>3</t>
    </r>
    <r>
      <rPr>
        <sz val="10"/>
        <rFont val="方正仿宋_GBK"/>
        <family val="4"/>
        <charset val="134"/>
      </rPr>
      <t>、环保等级：</t>
    </r>
    <r>
      <rPr>
        <sz val="10"/>
        <rFont val="Times New Roman"/>
        <family val="1"/>
      </rPr>
      <t>EO</t>
    </r>
    <r>
      <rPr>
        <sz val="10"/>
        <rFont val="方正仿宋_GBK"/>
        <family val="4"/>
        <charset val="134"/>
      </rPr>
      <t xml:space="preserve">级；
</t>
    </r>
    <r>
      <rPr>
        <sz val="10"/>
        <rFont val="Times New Roman"/>
        <family val="1"/>
      </rPr>
      <t>4</t>
    </r>
    <r>
      <rPr>
        <sz val="10"/>
        <rFont val="方正仿宋_GBK"/>
        <family val="4"/>
        <charset val="134"/>
      </rPr>
      <t xml:space="preserve">、五金配件品牌：国产优质以上；
</t>
    </r>
    <r>
      <rPr>
        <sz val="10"/>
        <rFont val="Times New Roman"/>
        <family val="1"/>
      </rPr>
      <t>5</t>
    </r>
    <r>
      <rPr>
        <sz val="10"/>
        <rFont val="方正仿宋_GBK"/>
        <family val="4"/>
        <charset val="134"/>
      </rPr>
      <t>、可选系列：</t>
    </r>
    <r>
      <rPr>
        <sz val="10"/>
        <rFont val="Times New Roman"/>
        <family val="1"/>
      </rPr>
      <t>1</t>
    </r>
    <r>
      <rPr>
        <sz val="10"/>
        <rFont val="方正仿宋_GBK"/>
        <family val="4"/>
        <charset val="134"/>
      </rPr>
      <t xml:space="preserve">种及以上，需填写名称；
</t>
    </r>
    <r>
      <rPr>
        <sz val="10"/>
        <rFont val="Times New Roman"/>
        <family val="1"/>
      </rPr>
      <t>6</t>
    </r>
    <r>
      <rPr>
        <sz val="10"/>
        <rFont val="方正仿宋_GBK"/>
        <family val="4"/>
        <charset val="134"/>
      </rPr>
      <t xml:space="preserve">、其他：
</t>
    </r>
    <phoneticPr fontId="2" type="noConversion"/>
  </si>
  <si>
    <r>
      <t>1</t>
    </r>
    <r>
      <rPr>
        <sz val="10"/>
        <color indexed="8"/>
        <rFont val="方正仿宋_GBK"/>
        <family val="4"/>
        <charset val="134"/>
      </rPr>
      <t>、本次采购套数为暂定，</t>
    </r>
    <r>
      <rPr>
        <b/>
        <sz val="10"/>
        <color rgb="FFFF0000"/>
        <rFont val="方正仿宋_GBK"/>
        <family val="4"/>
        <charset val="134"/>
      </rPr>
      <t>乙方需填报所选用的品牌，且填报的定制柜及活动家具须选用同一品牌或为同一制造（生产）商旗下的品牌，并提供证明文件</t>
    </r>
    <r>
      <rPr>
        <sz val="10"/>
        <color indexed="8"/>
        <rFont val="方正仿宋_GBK"/>
        <family val="4"/>
        <charset val="134"/>
      </rPr>
      <t>；</t>
    </r>
    <r>
      <rPr>
        <sz val="10"/>
        <color rgb="FF000000"/>
        <rFont val="Times New Roman"/>
        <family val="1"/>
      </rPr>
      <t xml:space="preserve">
</t>
    </r>
    <phoneticPr fontId="2" type="noConversion"/>
  </si>
  <si>
    <r>
      <rPr>
        <sz val="10"/>
        <rFont val="方正仿宋_GBK"/>
        <family val="4"/>
        <charset val="134"/>
      </rPr>
      <t>一、填报品牌：</t>
    </r>
    <r>
      <rPr>
        <u/>
        <sz val="10"/>
        <rFont val="Times New Roman"/>
        <family val="1"/>
      </rPr>
      <t xml:space="preserve">         </t>
    </r>
    <r>
      <rPr>
        <sz val="10"/>
        <rFont val="方正仿宋_GBK"/>
        <family val="4"/>
        <charset val="134"/>
      </rPr>
      <t xml:space="preserve">；
二、填报配置、技术、规格：
</t>
    </r>
    <r>
      <rPr>
        <sz val="10"/>
        <rFont val="Times New Roman"/>
        <family val="1"/>
      </rPr>
      <t>1</t>
    </r>
    <r>
      <rPr>
        <sz val="10"/>
        <rFont val="方正仿宋_GBK"/>
        <family val="4"/>
        <charset val="134"/>
      </rPr>
      <t>、规格尺寸：</t>
    </r>
    <r>
      <rPr>
        <u/>
        <sz val="10"/>
        <rFont val="Times New Roman"/>
        <family val="1"/>
      </rPr>
      <t xml:space="preserve">        </t>
    </r>
    <r>
      <rPr>
        <u/>
        <sz val="10"/>
        <rFont val="方正仿宋_GBK"/>
        <family val="4"/>
        <charset val="134"/>
      </rPr>
      <t>米宽</t>
    </r>
    <r>
      <rPr>
        <sz val="10"/>
        <rFont val="方正仿宋_GBK"/>
        <family val="4"/>
        <charset val="134"/>
      </rPr>
      <t xml:space="preserve">；
</t>
    </r>
    <r>
      <rPr>
        <sz val="10"/>
        <rFont val="Times New Roman"/>
        <family val="1"/>
      </rPr>
      <t>2</t>
    </r>
    <r>
      <rPr>
        <sz val="10"/>
        <rFont val="方正仿宋_GBK"/>
        <family val="4"/>
        <charset val="134"/>
      </rPr>
      <t>、材质：
台面板：</t>
    </r>
    <r>
      <rPr>
        <u/>
        <sz val="10"/>
        <rFont val="Times New Roman"/>
        <family val="1"/>
      </rPr>
      <t xml:space="preserve">       </t>
    </r>
    <r>
      <rPr>
        <sz val="10"/>
        <rFont val="宋体"/>
        <family val="3"/>
        <charset val="134"/>
      </rPr>
      <t>岩板</t>
    </r>
    <r>
      <rPr>
        <sz val="10"/>
        <rFont val="方正仿宋_GBK"/>
        <family val="4"/>
        <charset val="134"/>
      </rPr>
      <t>；
框架材质：</t>
    </r>
    <r>
      <rPr>
        <u/>
        <sz val="10"/>
        <rFont val="Times New Roman"/>
        <family val="1"/>
      </rPr>
      <t xml:space="preserve">       </t>
    </r>
    <r>
      <rPr>
        <sz val="10"/>
        <rFont val="方正仿宋_GBK"/>
        <family val="4"/>
        <charset val="134"/>
      </rPr>
      <t>；
几脚材质：</t>
    </r>
    <r>
      <rPr>
        <u/>
        <sz val="10"/>
        <rFont val="Times New Roman"/>
        <family val="1"/>
      </rPr>
      <t xml:space="preserve">        </t>
    </r>
    <r>
      <rPr>
        <sz val="10"/>
        <rFont val="方正仿宋_GBK"/>
        <family val="4"/>
        <charset val="134"/>
      </rPr>
      <t xml:space="preserve">；
</t>
    </r>
    <r>
      <rPr>
        <sz val="10"/>
        <rFont val="Times New Roman"/>
        <family val="1"/>
      </rPr>
      <t>3</t>
    </r>
    <r>
      <rPr>
        <sz val="10"/>
        <rFont val="方正仿宋_GBK"/>
        <family val="4"/>
        <charset val="134"/>
      </rPr>
      <t>、环保等级：</t>
    </r>
    <r>
      <rPr>
        <u/>
        <sz val="10"/>
        <rFont val="Times New Roman"/>
        <family val="1"/>
      </rPr>
      <t xml:space="preserve">       </t>
    </r>
    <r>
      <rPr>
        <sz val="10"/>
        <rFont val="Times New Roman"/>
        <family val="1"/>
      </rPr>
      <t xml:space="preserve"> </t>
    </r>
    <r>
      <rPr>
        <sz val="10"/>
        <rFont val="方正仿宋_GBK"/>
        <family val="4"/>
        <charset val="134"/>
      </rPr>
      <t xml:space="preserve">级；
</t>
    </r>
    <r>
      <rPr>
        <sz val="10"/>
        <rFont val="Times New Roman"/>
        <family val="1"/>
      </rPr>
      <t>4</t>
    </r>
    <r>
      <rPr>
        <sz val="10"/>
        <rFont val="方正仿宋_GBK"/>
        <family val="4"/>
        <charset val="134"/>
      </rPr>
      <t>、五金配件品牌：</t>
    </r>
    <r>
      <rPr>
        <u/>
        <sz val="10"/>
        <rFont val="Times New Roman"/>
        <family val="1"/>
      </rPr>
      <t xml:space="preserve">     </t>
    </r>
    <r>
      <rPr>
        <sz val="10"/>
        <rFont val="方正仿宋_GBK"/>
        <family val="4"/>
        <charset val="134"/>
      </rPr>
      <t xml:space="preserve">；
</t>
    </r>
    <r>
      <rPr>
        <sz val="10"/>
        <rFont val="Times New Roman"/>
        <family val="1"/>
      </rPr>
      <t>5</t>
    </r>
    <r>
      <rPr>
        <sz val="10"/>
        <rFont val="方正仿宋_GBK"/>
        <family val="4"/>
        <charset val="134"/>
      </rPr>
      <t>、可选系列：</t>
    </r>
    <r>
      <rPr>
        <u/>
        <sz val="10"/>
        <rFont val="Times New Roman"/>
        <family val="1"/>
      </rPr>
      <t xml:space="preserve">       </t>
    </r>
    <r>
      <rPr>
        <sz val="10"/>
        <rFont val="方正仿宋_GBK"/>
        <family val="4"/>
        <charset val="134"/>
      </rPr>
      <t xml:space="preserve">；
</t>
    </r>
    <r>
      <rPr>
        <sz val="10"/>
        <rFont val="Times New Roman"/>
        <family val="1"/>
      </rPr>
      <t>6</t>
    </r>
    <r>
      <rPr>
        <sz val="10"/>
        <rFont val="方正仿宋_GBK"/>
        <family val="4"/>
        <charset val="134"/>
      </rPr>
      <t>、其他：</t>
    </r>
    <r>
      <rPr>
        <u/>
        <sz val="10"/>
        <rFont val="Times New Roman"/>
        <family val="1"/>
      </rPr>
      <t xml:space="preserve">     </t>
    </r>
    <r>
      <rPr>
        <sz val="10"/>
        <rFont val="方正仿宋_GBK"/>
        <family val="4"/>
        <charset val="134"/>
      </rPr>
      <t xml:space="preserve">；
</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</si>
</sst>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 #,##0.00_ ;_ * \-#,##0.00_ ;_ * &quot;-&quot;??_ ;_ @_ "/>
  </numFmts>
  <fonts count="49">
    <font>
      <sz val="10"/>
      <color theme="1"/>
      <name val="Times New Roman"/>
      <family val="2"/>
      <charset val="134"/>
    </font>
    <font>
      <sz val="10"/>
      <color theme="1"/>
      <name val="Times New Roman"/>
      <family val="2"/>
      <charset val="134"/>
    </font>
    <font>
      <sz val="9"/>
      <name val="Times New Roman"/>
      <family val="2"/>
      <charset val="134"/>
    </font>
    <font>
      <sz val="12"/>
      <name val="宋体"/>
      <family val="3"/>
      <charset val="134"/>
    </font>
    <font>
      <sz val="10"/>
      <color indexed="8"/>
      <name val="Arial"/>
      <family val="2"/>
    </font>
    <font>
      <sz val="12"/>
      <color theme="1" tint="0.34998626667073579"/>
      <name val="微软雅黑"/>
      <family val="2"/>
      <charset val="134"/>
    </font>
    <font>
      <sz val="14"/>
      <color theme="3" tint="-0.249977111117893"/>
      <name val="黑体"/>
      <family val="3"/>
      <charset val="134"/>
    </font>
    <font>
      <sz val="26"/>
      <color rgb="FF000000"/>
      <name val="微软雅黑"/>
      <family val="2"/>
      <charset val="134"/>
    </font>
    <font>
      <sz val="9"/>
      <name val="宋体"/>
      <family val="3"/>
      <charset val="134"/>
    </font>
    <font>
      <sz val="10"/>
      <color indexed="8"/>
      <name val="宋体"/>
      <family val="3"/>
      <charset val="134"/>
    </font>
    <font>
      <sz val="16"/>
      <color indexed="8"/>
      <name val="宋体"/>
      <family val="3"/>
      <charset val="134"/>
    </font>
    <font>
      <sz val="12"/>
      <name val="微软雅黑"/>
      <family val="2"/>
      <charset val="134"/>
    </font>
    <font>
      <sz val="11"/>
      <name val="微软雅黑"/>
      <family val="2"/>
      <charset val="134"/>
    </font>
    <font>
      <sz val="10"/>
      <name val="微软雅黑"/>
      <family val="2"/>
      <charset val="134"/>
    </font>
    <font>
      <b/>
      <sz val="10"/>
      <name val="微软雅黑"/>
      <family val="2"/>
      <charset val="134"/>
    </font>
    <font>
      <b/>
      <sz val="11"/>
      <name val="微软雅黑"/>
      <family val="2"/>
      <charset val="134"/>
    </font>
    <font>
      <b/>
      <sz val="16"/>
      <name val="微软雅黑"/>
      <family val="2"/>
      <charset val="134"/>
    </font>
    <font>
      <b/>
      <sz val="10"/>
      <color theme="1"/>
      <name val="Times New Roman"/>
      <family val="1"/>
    </font>
    <font>
      <sz val="10"/>
      <color theme="1"/>
      <name val="Times New Roman"/>
      <family val="1"/>
    </font>
    <font>
      <sz val="10"/>
      <color indexed="63"/>
      <name val="Times New Roman"/>
      <family val="1"/>
    </font>
    <font>
      <b/>
      <sz val="16"/>
      <color theme="1"/>
      <name val="Times New Roman"/>
      <family val="1"/>
    </font>
    <font>
      <sz val="18"/>
      <color rgb="FF000000"/>
      <name val="Times New Roman"/>
      <family val="1"/>
    </font>
    <font>
      <sz val="18"/>
      <color indexed="8"/>
      <name val="Times New Roman"/>
      <family val="1"/>
    </font>
    <font>
      <sz val="12"/>
      <name val="Times New Roman"/>
      <family val="1"/>
    </font>
    <font>
      <sz val="11"/>
      <color indexed="8"/>
      <name val="Times New Roman"/>
      <family val="1"/>
    </font>
    <font>
      <sz val="10"/>
      <color indexed="8"/>
      <name val="Times New Roman"/>
      <family val="1"/>
    </font>
    <font>
      <sz val="10"/>
      <name val="Times New Roman"/>
      <family val="1"/>
    </font>
    <font>
      <sz val="10"/>
      <color rgb="FF000000"/>
      <name val="Times New Roman"/>
      <family val="1"/>
    </font>
    <font>
      <b/>
      <sz val="10"/>
      <color indexed="8"/>
      <name val="Times New Roman"/>
      <family val="1"/>
    </font>
    <font>
      <sz val="9"/>
      <color theme="1"/>
      <name val="等线"/>
      <family val="3"/>
      <charset val="134"/>
      <scheme val="minor"/>
    </font>
    <font>
      <b/>
      <sz val="10"/>
      <color rgb="FF000000"/>
      <name val="Times New Roman"/>
      <family val="1"/>
    </font>
    <font>
      <u/>
      <sz val="10"/>
      <name val="Times New Roman"/>
      <family val="1"/>
    </font>
    <font>
      <b/>
      <sz val="10"/>
      <color rgb="FFFF0000"/>
      <name val="Times New Roman"/>
      <family val="1"/>
    </font>
    <font>
      <b/>
      <sz val="10"/>
      <name val="Times New Roman"/>
      <family val="1"/>
    </font>
    <font>
      <sz val="18"/>
      <color rgb="FF000000"/>
      <name val="方正仿宋_GBK"/>
      <family val="4"/>
      <charset val="134"/>
    </font>
    <font>
      <sz val="10"/>
      <color indexed="8"/>
      <name val="方正仿宋_GBK"/>
      <family val="4"/>
      <charset val="134"/>
    </font>
    <font>
      <sz val="10"/>
      <color rgb="FF000000"/>
      <name val="方正仿宋_GBK"/>
      <family val="4"/>
      <charset val="134"/>
    </font>
    <font>
      <b/>
      <sz val="10"/>
      <color rgb="FFFF0000"/>
      <name val="方正仿宋_GBK"/>
      <family val="4"/>
      <charset val="134"/>
    </font>
    <font>
      <b/>
      <sz val="10"/>
      <color rgb="FF000000"/>
      <name val="方正仿宋_GBK"/>
      <family val="4"/>
      <charset val="134"/>
    </font>
    <font>
      <sz val="10"/>
      <color rgb="FF000000"/>
      <name val="Times New Roman"/>
      <family val="4"/>
      <charset val="134"/>
    </font>
    <font>
      <b/>
      <sz val="16"/>
      <color theme="1"/>
      <name val="方正仿宋_GBK"/>
      <family val="4"/>
      <charset val="134"/>
    </font>
    <font>
      <sz val="10"/>
      <color indexed="63"/>
      <name val="方正仿宋_GBK"/>
      <family val="4"/>
      <charset val="134"/>
    </font>
    <font>
      <sz val="10"/>
      <color theme="1"/>
      <name val="方正仿宋_GBK"/>
      <family val="4"/>
      <charset val="134"/>
    </font>
    <font>
      <sz val="10"/>
      <name val="方正仿宋_GBK"/>
      <family val="4"/>
      <charset val="134"/>
    </font>
    <font>
      <u/>
      <sz val="10"/>
      <name val="方正仿宋_GBK"/>
      <family val="4"/>
      <charset val="134"/>
    </font>
    <font>
      <sz val="10"/>
      <color rgb="FF333333"/>
      <name val="Times New Roman"/>
      <family val="1"/>
    </font>
    <font>
      <sz val="10"/>
      <name val="Times New Roman"/>
      <family val="4"/>
      <charset val="134"/>
    </font>
    <font>
      <u/>
      <sz val="10"/>
      <name val="Times New Roman"/>
      <family val="4"/>
    </font>
    <font>
      <sz val="10"/>
      <name val="宋体"/>
      <family val="3"/>
      <charset val="134"/>
    </font>
  </fonts>
  <fills count="4">
    <fill>
      <patternFill patternType="none"/>
    </fill>
    <fill>
      <patternFill patternType="gray125"/>
    </fill>
    <fill>
      <patternFill patternType="solid">
        <fgColor indexed="9"/>
        <bgColor indexed="64"/>
      </patternFill>
    </fill>
    <fill>
      <patternFill patternType="solid">
        <fgColor rgb="FFFFC0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alignment vertical="center"/>
    </xf>
    <xf numFmtId="43" fontId="1" fillId="0" borderId="0" applyFont="0" applyFill="0" applyBorder="0" applyAlignment="0" applyProtection="0">
      <alignment vertical="center"/>
    </xf>
    <xf numFmtId="0" fontId="3" fillId="0" borderId="0">
      <alignment vertical="center"/>
    </xf>
    <xf numFmtId="0" fontId="3" fillId="0" borderId="0">
      <alignment vertical="center"/>
    </xf>
    <xf numFmtId="43" fontId="3" fillId="0" borderId="0" applyFont="0" applyFill="0" applyBorder="0" applyAlignment="0" applyProtection="0">
      <alignment vertical="center"/>
    </xf>
    <xf numFmtId="0" fontId="29" fillId="0" borderId="0"/>
    <xf numFmtId="43" fontId="29" fillId="0" borderId="0" applyFont="0" applyFill="0" applyBorder="0" applyAlignment="0" applyProtection="0">
      <alignment vertical="center"/>
    </xf>
  </cellStyleXfs>
  <cellXfs count="79">
    <xf numFmtId="0" fontId="0" fillId="0" borderId="0" xfId="0">
      <alignment vertical="center"/>
    </xf>
    <xf numFmtId="0" fontId="3" fillId="0" borderId="0" xfId="2">
      <alignment vertical="center"/>
    </xf>
    <xf numFmtId="0" fontId="3" fillId="0" borderId="0" xfId="2" applyAlignment="1">
      <alignment horizontal="center" vertical="center"/>
    </xf>
    <xf numFmtId="0" fontId="4" fillId="0" borderId="0" xfId="2" applyFont="1">
      <alignment vertical="center"/>
    </xf>
    <xf numFmtId="0" fontId="4" fillId="2" borderId="0" xfId="2" applyFont="1" applyFill="1" applyAlignment="1">
      <alignment wrapText="1"/>
    </xf>
    <xf numFmtId="0" fontId="4" fillId="2" borderId="0" xfId="2" applyFont="1" applyFill="1" applyAlignment="1">
      <alignment horizontal="center" vertical="center" wrapText="1"/>
    </xf>
    <xf numFmtId="0" fontId="11" fillId="0" borderId="0" xfId="3" applyFont="1">
      <alignment vertical="center"/>
    </xf>
    <xf numFmtId="0" fontId="12" fillId="0" borderId="0" xfId="3" applyFont="1" applyAlignment="1">
      <alignment vertical="center" wrapText="1"/>
    </xf>
    <xf numFmtId="0" fontId="13" fillId="0" borderId="2" xfId="3" applyFont="1" applyBorder="1" applyAlignment="1">
      <alignment vertical="top" wrapText="1"/>
    </xf>
    <xf numFmtId="0" fontId="13" fillId="0" borderId="3" xfId="3" applyFont="1" applyBorder="1" applyAlignment="1">
      <alignment vertical="top" wrapText="1"/>
    </xf>
    <xf numFmtId="0" fontId="15" fillId="0" borderId="3" xfId="3" applyFont="1" applyBorder="1" applyAlignment="1">
      <alignment vertical="center" wrapText="1"/>
    </xf>
    <xf numFmtId="0" fontId="16" fillId="0" borderId="4" xfId="3" applyFont="1" applyBorder="1" applyAlignment="1">
      <alignment horizontal="center" vertical="center" wrapText="1"/>
    </xf>
    <xf numFmtId="0" fontId="18" fillId="0" borderId="0" xfId="0" applyFont="1" applyAlignment="1">
      <alignment horizontal="center" vertical="center"/>
    </xf>
    <xf numFmtId="0" fontId="17" fillId="0" borderId="0" xfId="0" applyFont="1" applyAlignment="1">
      <alignment horizontal="center" vertical="center"/>
    </xf>
    <xf numFmtId="0" fontId="18" fillId="0" borderId="1" xfId="0" applyFont="1" applyBorder="1" applyAlignment="1">
      <alignment horizontal="center" vertical="center"/>
    </xf>
    <xf numFmtId="43" fontId="18" fillId="0" borderId="1" xfId="1" applyFont="1" applyBorder="1" applyAlignment="1">
      <alignment horizontal="center" vertical="center"/>
    </xf>
    <xf numFmtId="0" fontId="18" fillId="0" borderId="1" xfId="0" applyFont="1" applyBorder="1" applyAlignment="1">
      <alignment horizontal="left" vertical="top"/>
    </xf>
    <xf numFmtId="43" fontId="18" fillId="0" borderId="0" xfId="1" applyFont="1" applyAlignment="1">
      <alignment horizontal="center" vertical="center"/>
    </xf>
    <xf numFmtId="0" fontId="23" fillId="0" borderId="0" xfId="3" applyFont="1">
      <alignment vertical="center"/>
    </xf>
    <xf numFmtId="0" fontId="25" fillId="2" borderId="1" xfId="3" applyFont="1" applyFill="1" applyBorder="1" applyAlignment="1">
      <alignment horizontal="center" vertical="center" wrapText="1"/>
    </xf>
    <xf numFmtId="0" fontId="25" fillId="0" borderId="0" xfId="3" applyFont="1">
      <alignment vertical="center"/>
    </xf>
    <xf numFmtId="43" fontId="18" fillId="0" borderId="0" xfId="1" applyFont="1">
      <alignment vertical="center"/>
    </xf>
    <xf numFmtId="0" fontId="26" fillId="0" borderId="0" xfId="3" applyFont="1">
      <alignment vertical="center"/>
    </xf>
    <xf numFmtId="0" fontId="25" fillId="0" borderId="1" xfId="3" applyFont="1" applyBorder="1" applyAlignment="1">
      <alignment horizontal="center" vertical="center" wrapText="1"/>
    </xf>
    <xf numFmtId="0" fontId="25" fillId="0" borderId="1" xfId="3" applyFont="1" applyBorder="1" applyAlignment="1">
      <alignment horizontal="center" vertical="center"/>
    </xf>
    <xf numFmtId="43" fontId="25" fillId="0" borderId="1" xfId="1" applyFont="1" applyFill="1" applyBorder="1" applyAlignment="1">
      <alignment horizontal="center" vertical="center"/>
    </xf>
    <xf numFmtId="0" fontId="25" fillId="2" borderId="1" xfId="3" applyFont="1" applyFill="1" applyBorder="1" applyAlignment="1">
      <alignment horizontal="center" vertical="center"/>
    </xf>
    <xf numFmtId="0" fontId="27" fillId="0" borderId="1" xfId="3" applyFont="1" applyBorder="1" applyAlignment="1">
      <alignment horizontal="center" vertical="center"/>
    </xf>
    <xf numFmtId="43" fontId="28" fillId="0" borderId="1" xfId="1" applyFont="1" applyFill="1" applyBorder="1" applyAlignment="1">
      <alignment horizontal="center" vertical="center"/>
    </xf>
    <xf numFmtId="0" fontId="28" fillId="2" borderId="1" xfId="3" applyFont="1" applyFill="1" applyBorder="1" applyAlignment="1">
      <alignment horizontal="center" vertical="center" wrapText="1"/>
    </xf>
    <xf numFmtId="0" fontId="28" fillId="0" borderId="0" xfId="3" applyFont="1">
      <alignment vertical="center"/>
    </xf>
    <xf numFmtId="0" fontId="19" fillId="0" borderId="0" xfId="3" applyFont="1" applyAlignment="1">
      <alignment horizontal="left" vertical="center"/>
    </xf>
    <xf numFmtId="0" fontId="25" fillId="0" borderId="0" xfId="3" applyFont="1" applyAlignment="1">
      <alignment horizontal="center" vertical="center"/>
    </xf>
    <xf numFmtId="0" fontId="24" fillId="2" borderId="0" xfId="3" applyFont="1" applyFill="1">
      <alignment vertical="center"/>
    </xf>
    <xf numFmtId="43" fontId="18" fillId="0" borderId="0" xfId="1" applyFont="1" applyBorder="1">
      <alignment vertical="center"/>
    </xf>
    <xf numFmtId="0" fontId="19" fillId="0" borderId="0" xfId="3" applyFont="1" applyAlignment="1">
      <alignment vertical="center" wrapText="1"/>
    </xf>
    <xf numFmtId="43" fontId="19" fillId="0" borderId="0" xfId="1" applyFont="1" applyFill="1" applyBorder="1" applyAlignment="1" applyProtection="1">
      <alignment vertical="center" wrapText="1"/>
    </xf>
    <xf numFmtId="0" fontId="27" fillId="2" borderId="1" xfId="3" applyFont="1" applyFill="1" applyBorder="1" applyAlignment="1">
      <alignment horizontal="center" vertical="center"/>
    </xf>
    <xf numFmtId="0" fontId="27" fillId="0" borderId="0" xfId="3" applyFont="1" applyAlignment="1">
      <alignment horizontal="center" vertical="top"/>
    </xf>
    <xf numFmtId="0" fontId="18" fillId="0" borderId="1" xfId="0" applyFont="1" applyBorder="1" applyAlignment="1">
      <alignment horizontal="center" vertical="center" wrapText="1"/>
    </xf>
    <xf numFmtId="0" fontId="26" fillId="0" borderId="1" xfId="0" applyFont="1" applyBorder="1" applyAlignment="1">
      <alignment horizontal="left" vertical="top" wrapText="1"/>
    </xf>
    <xf numFmtId="0" fontId="32" fillId="0" borderId="1" xfId="0" applyFont="1" applyBorder="1" applyAlignment="1">
      <alignment horizontal="center" vertical="center"/>
    </xf>
    <xf numFmtId="0" fontId="33" fillId="0" borderId="0" xfId="0" applyFont="1" applyAlignment="1">
      <alignment horizontal="center" vertical="center"/>
    </xf>
    <xf numFmtId="0" fontId="26" fillId="0" borderId="1" xfId="0" applyFont="1" applyBorder="1" applyAlignment="1">
      <alignment horizontal="center" vertical="center"/>
    </xf>
    <xf numFmtId="0" fontId="26" fillId="0" borderId="0" xfId="0" applyFont="1" applyAlignment="1">
      <alignment horizontal="center" vertical="center"/>
    </xf>
    <xf numFmtId="43" fontId="17" fillId="0" borderId="0" xfId="1" applyFont="1" applyAlignment="1">
      <alignment horizontal="center" vertical="center"/>
    </xf>
    <xf numFmtId="0" fontId="25" fillId="2" borderId="1" xfId="3" applyFont="1" applyFill="1" applyBorder="1" applyAlignment="1">
      <alignment horizontal="left" vertical="top" wrapText="1"/>
    </xf>
    <xf numFmtId="43" fontId="19" fillId="0" borderId="0" xfId="1" applyFont="1" applyAlignment="1">
      <alignment vertical="center" wrapText="1"/>
    </xf>
    <xf numFmtId="43" fontId="25" fillId="2" borderId="1" xfId="1" applyFont="1" applyFill="1" applyBorder="1" applyAlignment="1">
      <alignment horizontal="center" vertical="center"/>
    </xf>
    <xf numFmtId="43" fontId="28" fillId="2" borderId="1" xfId="1" applyFont="1" applyFill="1" applyBorder="1" applyAlignment="1">
      <alignment horizontal="center" vertical="center"/>
    </xf>
    <xf numFmtId="43" fontId="23" fillId="0" borderId="0" xfId="1" applyFont="1">
      <alignment vertical="center"/>
    </xf>
    <xf numFmtId="43" fontId="25" fillId="3" borderId="1" xfId="1" applyFont="1" applyFill="1" applyBorder="1" applyAlignment="1">
      <alignment horizontal="center" vertical="center"/>
    </xf>
    <xf numFmtId="43" fontId="18" fillId="3" borderId="1" xfId="1" applyFont="1" applyFill="1" applyBorder="1" applyAlignment="1">
      <alignment horizontal="center" vertical="center"/>
    </xf>
    <xf numFmtId="0" fontId="27" fillId="0" borderId="1" xfId="3" applyFont="1" applyBorder="1" applyAlignment="1">
      <alignment horizontal="center" vertical="center" wrapText="1"/>
    </xf>
    <xf numFmtId="43" fontId="27" fillId="0" borderId="1" xfId="1" applyFont="1" applyBorder="1" applyAlignment="1">
      <alignment horizontal="center" vertical="center" wrapText="1"/>
    </xf>
    <xf numFmtId="43" fontId="27" fillId="0" borderId="1" xfId="1" applyFont="1" applyFill="1" applyBorder="1" applyAlignment="1">
      <alignment horizontal="center" vertical="center" wrapText="1"/>
    </xf>
    <xf numFmtId="0" fontId="27" fillId="2" borderId="1" xfId="3" applyFont="1" applyFill="1" applyBorder="1" applyAlignment="1">
      <alignment horizontal="left" vertical="top" wrapText="1"/>
    </xf>
    <xf numFmtId="0" fontId="30" fillId="0" borderId="1" xfId="3" applyFont="1" applyBorder="1" applyAlignment="1">
      <alignment horizontal="center" vertical="center"/>
    </xf>
    <xf numFmtId="0" fontId="39" fillId="0" borderId="1" xfId="3" applyFont="1" applyBorder="1" applyAlignment="1">
      <alignment horizontal="center" vertical="center" wrapText="1"/>
    </xf>
    <xf numFmtId="43" fontId="18" fillId="3" borderId="1" xfId="1" applyFont="1" applyFill="1" applyBorder="1" applyAlignment="1">
      <alignment horizontal="center" vertical="center" wrapText="1"/>
    </xf>
    <xf numFmtId="43" fontId="18" fillId="0" borderId="1" xfId="1" applyFont="1" applyBorder="1" applyAlignment="1">
      <alignment horizontal="center" vertical="center" wrapText="1"/>
    </xf>
    <xf numFmtId="0" fontId="46" fillId="0" borderId="1" xfId="0" applyFont="1" applyBorder="1" applyAlignment="1">
      <alignment horizontal="left" vertical="top" wrapText="1"/>
    </xf>
    <xf numFmtId="0" fontId="10" fillId="2" borderId="0" xfId="2" applyFont="1" applyFill="1" applyAlignment="1">
      <alignment horizontal="center" vertical="center" wrapText="1"/>
    </xf>
    <xf numFmtId="0" fontId="9" fillId="2" borderId="0" xfId="2" applyFont="1" applyFill="1" applyAlignment="1">
      <alignment horizontal="left" vertical="center" wrapText="1"/>
    </xf>
    <xf numFmtId="0" fontId="4" fillId="2" borderId="0" xfId="2" applyFont="1" applyFill="1" applyAlignment="1">
      <alignment horizontal="left" vertical="center" wrapText="1"/>
    </xf>
    <xf numFmtId="0" fontId="9" fillId="2" borderId="0" xfId="2" applyFont="1" applyFill="1" applyAlignment="1">
      <alignment horizontal="center" vertical="center" wrapText="1"/>
    </xf>
    <xf numFmtId="0" fontId="7" fillId="2" borderId="0" xfId="2" applyFont="1" applyFill="1" applyAlignment="1">
      <alignment horizontal="center" vertical="top" wrapText="1"/>
    </xf>
    <xf numFmtId="49" fontId="6" fillId="2" borderId="0" xfId="2" applyNumberFormat="1" applyFont="1" applyFill="1" applyAlignment="1">
      <alignment horizontal="center" vertical="top" wrapText="1"/>
    </xf>
    <xf numFmtId="49" fontId="6" fillId="2" borderId="0" xfId="2" applyNumberFormat="1" applyFont="1" applyFill="1" applyAlignment="1">
      <alignment horizontal="right" vertical="top" wrapText="1"/>
    </xf>
    <xf numFmtId="0" fontId="5" fillId="2" borderId="0" xfId="2" applyFont="1" applyFill="1" applyAlignment="1">
      <alignment horizontal="center" vertical="center" wrapText="1"/>
    </xf>
    <xf numFmtId="0" fontId="3" fillId="0" borderId="0" xfId="2" applyAlignment="1">
      <alignment horizontal="center" vertical="center"/>
    </xf>
    <xf numFmtId="49" fontId="21" fillId="0" borderId="0" xfId="3" applyNumberFormat="1" applyFont="1" applyAlignment="1">
      <alignment horizontal="center" vertical="center" wrapText="1"/>
    </xf>
    <xf numFmtId="49" fontId="22" fillId="0" borderId="0" xfId="3" applyNumberFormat="1" applyFont="1" applyAlignment="1">
      <alignment horizontal="center" vertical="center" wrapText="1"/>
    </xf>
    <xf numFmtId="0" fontId="25" fillId="0" borderId="0" xfId="3" applyFont="1" applyAlignment="1">
      <alignment horizontal="left" vertical="top" wrapText="1"/>
    </xf>
    <xf numFmtId="0" fontId="25" fillId="0" borderId="0" xfId="3" applyFont="1" applyAlignment="1">
      <alignment horizontal="center" vertical="center" wrapText="1"/>
    </xf>
    <xf numFmtId="0" fontId="30" fillId="2" borderId="5" xfId="3" applyFont="1" applyFill="1" applyBorder="1" applyAlignment="1">
      <alignment horizontal="center" vertical="center" wrapText="1"/>
    </xf>
    <xf numFmtId="0" fontId="30" fillId="2" borderId="6" xfId="3" applyFont="1" applyFill="1" applyBorder="1" applyAlignment="1">
      <alignment horizontal="center" vertical="center" wrapText="1"/>
    </xf>
    <xf numFmtId="0" fontId="30" fillId="2" borderId="7" xfId="3" applyFont="1" applyFill="1" applyBorder="1" applyAlignment="1">
      <alignment horizontal="center" vertical="center" wrapText="1"/>
    </xf>
    <xf numFmtId="0" fontId="20" fillId="0" borderId="0" xfId="0" applyFont="1" applyAlignment="1">
      <alignment horizontal="center" vertical="center"/>
    </xf>
  </cellXfs>
  <cellStyles count="7">
    <cellStyle name="Normal" xfId="5" xr:uid="{4F467067-703B-4C49-8D64-F57F082CDA8A}"/>
    <cellStyle name="常规" xfId="0" builtinId="0"/>
    <cellStyle name="常规 10 2 2" xfId="3" xr:uid="{F208E576-698E-45BC-B21E-C7AC2B045EAE}"/>
    <cellStyle name="常规 4 2" xfId="2" xr:uid="{A980B052-C838-4166-8E1F-CE983649C514}"/>
    <cellStyle name="千位分隔" xfId="1" builtinId="3"/>
    <cellStyle name="千位分隔 2" xfId="4" xr:uid="{1A8E4314-E9B8-4E18-97C7-242F38ACBA00}"/>
    <cellStyle name="千位分隔 4" xfId="6" xr:uid="{7302D9A5-CDDF-45B9-8DCE-D3CE7C48FE79}"/>
  </cellStyles>
  <dxfs count="1">
    <dxf>
      <font>
        <b val="0"/>
        <i val="0"/>
        <strike val="0"/>
        <condense val="0"/>
        <extend val="0"/>
        <outline val="0"/>
        <shadow val="0"/>
        <u val="none"/>
        <vertAlign val="baseline"/>
        <sz val="12"/>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alcChain" Target="calcChain.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7494;&#27721;/&#24037;&#31243;/&#26080;&#38177;/&#22806;&#24149;&#22681;&#22270;&#32440;/&#26080;&#38177;A&#21306;&#26368;&#21518;&#20462;&#25913;&#22270;&#32440;/&#26080;&#38177;&#28165;&#21333;/&#26395;&#20140;A&#21306;&#25307;&#26631;/&#26395;&#20140;&#20303;&#23429;&#22806;&#39280;&#20998;&#21253;/&#22806;&#39280;&#35780;&#26631;/&#26395;&#20140;4&#65283;&#20303;&#23429;&#22806;&#39280;&#28165;&#21333;061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7494;&#27721;/&#24037;&#31243;/&#26080;&#38177;/&#22806;&#24149;&#22681;&#22270;&#32440;/&#26080;&#38177;A&#21306;&#26368;&#21518;&#20462;&#25913;&#22270;&#32440;/&#26080;&#38177;&#28165;&#21333;/2007&#24180;&#24230;&#24037;&#31243;/0802&#20013;&#20896;&#22823;&#21414;/&#26395;&#20140;A&#21306;&#25307;&#26631;/&#26395;&#20140;&#20303;&#23429;&#22806;&#39280;&#20998;&#21253;/&#22806;&#39280;&#35780;&#26631;/&#26395;&#20140;4&#65283;&#20303;&#23429;&#22806;&#39280;&#28165;&#21333;061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7494;&#27721;/2007&#24180;&#24230;&#24037;&#31243;/0802&#20013;&#20896;&#22823;&#21414;/&#25253;&#20215;/&#25253;&#20215;/&#26395;&#20140;A&#21306;&#25307;&#26631;/&#26395;&#20140;&#20303;&#23429;&#22806;&#39280;&#20998;&#21253;/&#22806;&#39280;&#35780;&#26631;/&#26395;&#20140;4&#65283;&#20303;&#23429;&#22806;&#39280;&#28165;&#21333;061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
      <sheetName val="装饰汇总"/>
      <sheetName val="1"/>
      <sheetName val="2"/>
      <sheetName val="4"/>
      <sheetName val="5"/>
      <sheetName val="6"/>
      <sheetName val="7"/>
      <sheetName val="8"/>
      <sheetName val="单价"/>
      <sheetName val="投标材料清单 "/>
      <sheetName val="材料汇总"/>
      <sheetName val="面积合计（藏）"/>
      <sheetName val="用量分摊(藏）"/>
      <sheetName val="#REF!"/>
      <sheetName val="eqpmad2"/>
      <sheetName val="投标报价汇总表"/>
      <sheetName val="Toolbox"/>
      <sheetName val="电视监控"/>
      <sheetName val="Open"/>
      <sheetName val="组价分析表"/>
      <sheetName val="G2TempSheet"/>
      <sheetName val="柱"/>
      <sheetName val="明細表"/>
      <sheetName val="材料"/>
      <sheetName val="投标报价汇总表一"/>
      <sheetName val="装修分部分项工程量清单一"/>
      <sheetName val="Financ. Overview"/>
      <sheetName val="Sheet9"/>
      <sheetName val="成本汇总"/>
      <sheetName val="一次汇总"/>
      <sheetName val="입찰안"/>
      <sheetName val="XLR_NoRangeSheet"/>
      <sheetName val="土建工程综合单价表"/>
      <sheetName val="土建工程综合单价组价明细表"/>
      <sheetName val="Main"/>
      <sheetName val="单价分析表"/>
      <sheetName val="工作台帐"/>
      <sheetName val="PUR资料库"/>
      <sheetName val="单位"/>
      <sheetName val="Sheet3"/>
      <sheetName val="2001取费"/>
      <sheetName val="门窗表"/>
      <sheetName val="楼梯"/>
      <sheetName val="基础梁"/>
      <sheetName val="屋面瓦通用"/>
      <sheetName val="承台"/>
      <sheetName val="承台(砖模) "/>
      <sheetName val="資料庫"/>
      <sheetName val="顶板梁"/>
      <sheetName val="P1012001"/>
      <sheetName val="T1T2T3T4门窗表"/>
      <sheetName val="갑지"/>
      <sheetName val="主要规划指标"/>
      <sheetName val="주식"/>
      <sheetName val="材料价格表"/>
      <sheetName val="综合单价分析表"/>
      <sheetName val="梁"/>
      <sheetName val="B2一区（别墅）科目余额表"/>
      <sheetName val="内围地梁钢筋说明"/>
      <sheetName val="至06年11月30日历年确认收入清单"/>
      <sheetName val="2-项目参数输入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装饰汇总"/>
      <sheetName val="1"/>
      <sheetName val="2"/>
      <sheetName val="3"/>
      <sheetName val="4"/>
      <sheetName val="5"/>
      <sheetName val="6"/>
      <sheetName val="7"/>
      <sheetName val="8"/>
      <sheetName val="单价"/>
      <sheetName val="投标材料清单 "/>
      <sheetName val="材料汇总"/>
      <sheetName val="面积合计（藏）"/>
      <sheetName val="用量分摊(藏）"/>
      <sheetName val="材料"/>
      <sheetName val="#REF!"/>
      <sheetName val="投标报价汇总表一"/>
      <sheetName val="装修分部分项工程量清单一"/>
      <sheetName val="组价分析表"/>
      <sheetName val="Financ. Overview"/>
      <sheetName val="Toolbox"/>
      <sheetName val="eqpmad2"/>
      <sheetName val="Sheet9"/>
      <sheetName val="成本汇总"/>
      <sheetName val="一次汇总"/>
      <sheetName val="입찰안"/>
      <sheetName val="XLR_NoRangeSheet"/>
      <sheetName val="柱"/>
      <sheetName val="A8独立基础 "/>
      <sheetName val="Sheet1"/>
      <sheetName val="Sheet5"/>
      <sheetName val="网络"/>
      <sheetName val="工作台帐"/>
      <sheetName val="資料庫"/>
      <sheetName val="POWER ASSUMPTIONS"/>
      <sheetName val="十八.门窗表,门框塞缝"/>
      <sheetName val="梁"/>
      <sheetName val="门窗拆料单"/>
      <sheetName val="玻璃表"/>
      <sheetName val="计价表"/>
      <sheetName val="help"/>
      <sheetName val="钢材表"/>
      <sheetName val="型材表"/>
      <sheetName val="门窗表"/>
      <sheetName val="配件表"/>
      <sheetName val="支付条"/>
      <sheetName val="2001取费"/>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装饰汇总"/>
      <sheetName val="1"/>
      <sheetName val="2"/>
      <sheetName val="3"/>
      <sheetName val="4"/>
      <sheetName val="5"/>
      <sheetName val="6"/>
      <sheetName val="7"/>
      <sheetName val="8"/>
      <sheetName val="单价"/>
      <sheetName val="投标材料清单 "/>
      <sheetName val="材料汇总"/>
      <sheetName val="面积合计（藏）"/>
      <sheetName val="用量分摊(藏）"/>
      <sheetName val="土建工程综合单价表"/>
      <sheetName val="土建工程综合单价组价明细表"/>
      <sheetName val="#REF!"/>
      <sheetName val="Main"/>
      <sheetName val="Open"/>
      <sheetName val="Financ. Overview"/>
      <sheetName val="Toolbox"/>
      <sheetName val="组价分析表"/>
      <sheetName val="单价分析表"/>
      <sheetName val="eqpmad2"/>
      <sheetName val="A8独立基础 "/>
      <sheetName val="明細表"/>
      <sheetName val="六.构造柱"/>
      <sheetName val="九.楼梯"/>
      <sheetName val="十八.门窗表,门框塞缝"/>
      <sheetName val="十六.零星,屋面做法计算表"/>
      <sheetName val="承台"/>
      <sheetName val="承台(砖模) "/>
      <sheetName val="柱"/>
      <sheetName val="引用数据"/>
      <sheetName val="工作台帐"/>
      <sheetName val="4.基础梁拉梁"/>
      <sheetName val="F1~2承台"/>
      <sheetName val="计算表(通用)"/>
      <sheetName val="块料面层及其它"/>
      <sheetName val="门窗表"/>
      <sheetName val="投标报价汇总表"/>
      <sheetName val="电视监控"/>
      <sheetName val="G2TempSheet"/>
      <sheetName val="材料"/>
      <sheetName val="投标报价汇总表一"/>
      <sheetName val="装修分部分项工程量清单一"/>
      <sheetName val="Sheet9"/>
      <sheetName val="成本汇总"/>
      <sheetName val="一次汇总"/>
      <sheetName val="입찰안"/>
      <sheetName val="XLR_NoRangeSheet"/>
      <sheetName val="資料庫"/>
      <sheetName val="编码"/>
      <sheetName val="3.基础梁"/>
      <sheetName val="职工花名册"/>
      <sheetName val="名称"/>
      <sheetName val="SW-TEO"/>
      <sheetName val="单位库"/>
      <sheetName val="금융비용"/>
      <sheetName val="给排水设置"/>
      <sheetName val="给排水计算"/>
      <sheetName val="给排水工程量计算书"/>
      <sheetName val="承台 "/>
      <sheetName val="Sheet2"/>
      <sheetName val="5.夹层柱(√)"/>
      <sheetName val="科目余额表0803"/>
      <sheetName val="工程量"/>
      <sheetName val="单位"/>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61D60-5C26-4C77-A8F9-AF9F95D6608F}">
  <sheetPr>
    <pageSetUpPr fitToPage="1"/>
  </sheetPr>
  <dimension ref="A1:B31"/>
  <sheetViews>
    <sheetView view="pageBreakPreview" zoomScale="70" zoomScaleNormal="70" workbookViewId="0">
      <selection activeCell="N14" sqref="N14"/>
    </sheetView>
  </sheetViews>
  <sheetFormatPr defaultColWidth="10.296875" defaultRowHeight="15"/>
  <cols>
    <col min="1" max="1" width="97" style="1" customWidth="1"/>
    <col min="2" max="2" width="25.296875" style="1" customWidth="1"/>
    <col min="3" max="27" width="10.796875" style="1" bestFit="1" customWidth="1"/>
    <col min="28" max="16384" width="10.296875" style="1"/>
  </cols>
  <sheetData>
    <row r="1" spans="1:2" ht="32.15" customHeight="1">
      <c r="A1" s="2"/>
    </row>
    <row r="2" spans="1:2" s="3" customFormat="1" ht="32.15" customHeight="1">
      <c r="A2" s="62"/>
      <c r="B2" s="62"/>
    </row>
    <row r="3" spans="1:2" s="3" customFormat="1" ht="32.15" customHeight="1">
      <c r="A3" s="63"/>
      <c r="B3" s="64"/>
    </row>
    <row r="4" spans="1:2" s="3" customFormat="1" ht="32.15" customHeight="1">
      <c r="A4" s="63"/>
      <c r="B4" s="63"/>
    </row>
    <row r="5" spans="1:2" s="3" customFormat="1" ht="32.15" customHeight="1">
      <c r="A5" s="65"/>
      <c r="B5" s="65"/>
    </row>
    <row r="6" spans="1:2" s="3" customFormat="1" ht="32.15" customHeight="1">
      <c r="A6" s="65"/>
      <c r="B6" s="65"/>
    </row>
    <row r="7" spans="1:2" s="3" customFormat="1" ht="92.15" customHeight="1">
      <c r="A7" s="66" t="s">
        <v>18</v>
      </c>
      <c r="B7" s="66"/>
    </row>
    <row r="8" spans="1:2" s="3" customFormat="1" ht="32.15" customHeight="1">
      <c r="A8" s="66"/>
      <c r="B8" s="66"/>
    </row>
    <row r="9" spans="1:2" s="3" customFormat="1" ht="54" customHeight="1">
      <c r="A9" s="66" t="s">
        <v>1</v>
      </c>
      <c r="B9" s="66"/>
    </row>
    <row r="10" spans="1:2" s="3" customFormat="1" ht="32.15" customHeight="1">
      <c r="A10" s="67" t="s">
        <v>0</v>
      </c>
      <c r="B10" s="68"/>
    </row>
    <row r="11" spans="1:2" s="3" customFormat="1" ht="32.15" customHeight="1">
      <c r="A11" s="67" t="s">
        <v>0</v>
      </c>
      <c r="B11" s="68"/>
    </row>
    <row r="12" spans="1:2" s="3" customFormat="1" ht="32.15" customHeight="1">
      <c r="A12" s="67" t="s">
        <v>0</v>
      </c>
      <c r="B12" s="68"/>
    </row>
    <row r="13" spans="1:2" s="3" customFormat="1" ht="32.15" customHeight="1">
      <c r="A13" s="67" t="s">
        <v>0</v>
      </c>
      <c r="B13" s="68"/>
    </row>
    <row r="14" spans="1:2" s="3" customFormat="1" ht="32.15" customHeight="1">
      <c r="A14" s="67" t="s">
        <v>0</v>
      </c>
      <c r="B14" s="68"/>
    </row>
    <row r="15" spans="1:2" s="3" customFormat="1" ht="32.15" customHeight="1">
      <c r="A15" s="67" t="s">
        <v>0</v>
      </c>
      <c r="B15" s="68"/>
    </row>
    <row r="16" spans="1:2" s="3" customFormat="1" ht="32.15" customHeight="1">
      <c r="A16" s="67" t="s">
        <v>0</v>
      </c>
      <c r="B16" s="68"/>
    </row>
    <row r="17" spans="1:2" s="3" customFormat="1" ht="32.15" customHeight="1">
      <c r="A17" s="67" t="s">
        <v>0</v>
      </c>
      <c r="B17" s="68"/>
    </row>
    <row r="18" spans="1:2" s="3" customFormat="1" ht="32.15" customHeight="1">
      <c r="A18" s="67" t="s">
        <v>0</v>
      </c>
      <c r="B18" s="68"/>
    </row>
    <row r="19" spans="1:2" s="3" customFormat="1" ht="25.15" customHeight="1">
      <c r="A19" s="5"/>
      <c r="B19" s="4"/>
    </row>
    <row r="20" spans="1:2" s="3" customFormat="1" ht="25.15" customHeight="1">
      <c r="A20" s="69"/>
      <c r="B20" s="69"/>
    </row>
    <row r="21" spans="1:2" s="3" customFormat="1" ht="25.15" customHeight="1">
      <c r="A21" s="69"/>
      <c r="B21" s="69"/>
    </row>
    <row r="22" spans="1:2" s="3" customFormat="1" ht="32.15" customHeight="1"/>
    <row r="23" spans="1:2">
      <c r="A23" s="70"/>
      <c r="B23" s="70"/>
    </row>
    <row r="24" spans="1:2">
      <c r="A24" s="70"/>
      <c r="B24" s="70"/>
    </row>
    <row r="25" spans="1:2">
      <c r="A25" s="70"/>
      <c r="B25" s="70"/>
    </row>
    <row r="26" spans="1:2">
      <c r="A26" s="70"/>
      <c r="B26" s="70"/>
    </row>
    <row r="27" spans="1:2">
      <c r="A27" s="70"/>
      <c r="B27" s="70"/>
    </row>
    <row r="28" spans="1:2">
      <c r="A28" s="70"/>
      <c r="B28" s="70"/>
    </row>
    <row r="29" spans="1:2">
      <c r="A29" s="70"/>
      <c r="B29" s="70"/>
    </row>
    <row r="30" spans="1:2">
      <c r="A30" s="70"/>
      <c r="B30" s="70"/>
    </row>
    <row r="31" spans="1:2">
      <c r="A31" s="70"/>
      <c r="B31" s="70"/>
    </row>
  </sheetData>
  <mergeCells count="28">
    <mergeCell ref="A30:B30"/>
    <mergeCell ref="A31:B31"/>
    <mergeCell ref="A21:B21"/>
    <mergeCell ref="A23:B23"/>
    <mergeCell ref="A24:B24"/>
    <mergeCell ref="A25:B25"/>
    <mergeCell ref="A26:B26"/>
    <mergeCell ref="A27:B27"/>
    <mergeCell ref="A17:B17"/>
    <mergeCell ref="A18:B18"/>
    <mergeCell ref="A20:B20"/>
    <mergeCell ref="A28:B28"/>
    <mergeCell ref="A29:B29"/>
    <mergeCell ref="A12:B12"/>
    <mergeCell ref="A13:B13"/>
    <mergeCell ref="A14:B14"/>
    <mergeCell ref="A15:B15"/>
    <mergeCell ref="A16:B16"/>
    <mergeCell ref="A7:B7"/>
    <mergeCell ref="A8:B8"/>
    <mergeCell ref="A9:B9"/>
    <mergeCell ref="A10:B10"/>
    <mergeCell ref="A11:B11"/>
    <mergeCell ref="A2:B2"/>
    <mergeCell ref="A3:B3"/>
    <mergeCell ref="A4:B4"/>
    <mergeCell ref="A5:B5"/>
    <mergeCell ref="A6:B6"/>
  </mergeCells>
  <phoneticPr fontId="2" type="noConversion"/>
  <printOptions horizontalCentered="1" verticalCentered="1"/>
  <pageMargins left="0.39305555555555555" right="0.39305555555555555" top="0.78680555555555554" bottom="0.78680555555555554" header="0.39305555555555555" footer="0.39305555555555555"/>
  <pageSetup paperSize="9" scale="87" firstPageNumber="0" orientation="portrait" useFirstPageNumber="1"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55C35A-0F53-4E25-8336-918ABA5A9B56}">
  <dimension ref="A1:A19"/>
  <sheetViews>
    <sheetView view="pageBreakPreview" topLeftCell="A3" zoomScaleNormal="100" zoomScaleSheetLayoutView="100" workbookViewId="0">
      <selection activeCell="A15" sqref="A15"/>
    </sheetView>
  </sheetViews>
  <sheetFormatPr defaultColWidth="10.796875" defaultRowHeight="16.5"/>
  <cols>
    <col min="1" max="1" width="143.296875" style="7" customWidth="1"/>
    <col min="2" max="2" width="12.69921875" style="6" customWidth="1"/>
    <col min="3" max="3" width="13.796875" style="6" customWidth="1"/>
    <col min="4" max="4" width="8.19921875" style="6" customWidth="1"/>
    <col min="5" max="16384" width="10.796875" style="6"/>
  </cols>
  <sheetData>
    <row r="1" spans="1:1" ht="31.4" customHeight="1">
      <c r="A1" s="11" t="s">
        <v>8</v>
      </c>
    </row>
    <row r="2" spans="1:1" ht="18.75" customHeight="1">
      <c r="A2" s="10" t="s">
        <v>7</v>
      </c>
    </row>
    <row r="3" spans="1:1" ht="43.5">
      <c r="A3" s="9" t="s">
        <v>11</v>
      </c>
    </row>
    <row r="4" spans="1:1" ht="12.65" customHeight="1">
      <c r="A4" s="9"/>
    </row>
    <row r="5" spans="1:1" ht="21" customHeight="1">
      <c r="A5" s="10" t="s">
        <v>6</v>
      </c>
    </row>
    <row r="6" spans="1:1" ht="30" customHeight="1">
      <c r="A6" s="9" t="s">
        <v>5</v>
      </c>
    </row>
    <row r="7" spans="1:1" ht="22.15" customHeight="1">
      <c r="A7" s="10" t="s">
        <v>4</v>
      </c>
    </row>
    <row r="8" spans="1:1" ht="43.5">
      <c r="A8" s="9" t="s">
        <v>44</v>
      </c>
    </row>
    <row r="9" spans="1:1" ht="87">
      <c r="A9" s="9" t="s">
        <v>9</v>
      </c>
    </row>
    <row r="10" spans="1:1" ht="35.25" customHeight="1">
      <c r="A10" s="9" t="s">
        <v>12</v>
      </c>
    </row>
    <row r="11" spans="1:1" ht="21.65" customHeight="1">
      <c r="A11" s="9"/>
    </row>
    <row r="12" spans="1:1" ht="21.75" customHeight="1">
      <c r="A12" s="10" t="s">
        <v>3</v>
      </c>
    </row>
    <row r="13" spans="1:1" ht="29">
      <c r="A13" s="9" t="s">
        <v>10</v>
      </c>
    </row>
    <row r="14" spans="1:1" ht="17.149999999999999" customHeight="1">
      <c r="A14" s="10" t="s">
        <v>2</v>
      </c>
    </row>
    <row r="15" spans="1:1" ht="43.5">
      <c r="A15" s="9" t="s">
        <v>13</v>
      </c>
    </row>
    <row r="16" spans="1:1" ht="43.5">
      <c r="A16" s="9" t="s">
        <v>14</v>
      </c>
    </row>
    <row r="17" spans="1:1" ht="23.15" customHeight="1">
      <c r="A17" s="9" t="s">
        <v>15</v>
      </c>
    </row>
    <row r="18" spans="1:1" ht="23.15" customHeight="1">
      <c r="A18" s="9" t="s">
        <v>16</v>
      </c>
    </row>
    <row r="19" spans="1:1" ht="45.75" customHeight="1" thickBot="1">
      <c r="A19" s="8" t="s">
        <v>17</v>
      </c>
    </row>
  </sheetData>
  <phoneticPr fontId="2" type="noConversion"/>
  <printOptions horizontalCentered="1"/>
  <pageMargins left="0.39370078740157483" right="0.39370078740157483" top="0.39370078740157483" bottom="0.51181102362204722" header="0.15748031496062992"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3C8B4-5034-4ECC-90B7-11FCDA317CC3}">
  <sheetPr>
    <pageSetUpPr fitToPage="1"/>
  </sheetPr>
  <dimension ref="A1:J22"/>
  <sheetViews>
    <sheetView view="pageBreakPreview" zoomScaleNormal="80" zoomScaleSheetLayoutView="100" workbookViewId="0">
      <selection activeCell="B14" sqref="B14:J14"/>
    </sheetView>
  </sheetViews>
  <sheetFormatPr defaultColWidth="8.796875" defaultRowHeight="15.5"/>
  <cols>
    <col min="1" max="1" width="5.796875" style="18" customWidth="1"/>
    <col min="2" max="2" width="21.69921875" style="18" customWidth="1"/>
    <col min="3" max="3" width="32" style="18" customWidth="1"/>
    <col min="4" max="4" width="6.296875" style="18" bestFit="1" customWidth="1"/>
    <col min="5" max="5" width="6.69921875" style="18" customWidth="1"/>
    <col min="6" max="6" width="12.796875" style="50" customWidth="1"/>
    <col min="7" max="7" width="10.69921875" style="50" customWidth="1"/>
    <col min="8" max="8" width="12.796875" style="50" customWidth="1"/>
    <col min="9" max="9" width="15.69921875" style="21" bestFit="1" customWidth="1"/>
    <col min="10" max="10" width="11.19921875" style="18" customWidth="1"/>
    <col min="11" max="16384" width="8.796875" style="18"/>
  </cols>
  <sheetData>
    <row r="1" spans="1:10">
      <c r="A1" s="71" t="s">
        <v>20</v>
      </c>
      <c r="B1" s="72"/>
      <c r="C1" s="72"/>
      <c r="D1" s="72"/>
      <c r="E1" s="72"/>
      <c r="F1" s="72"/>
      <c r="G1" s="72"/>
      <c r="H1" s="72"/>
      <c r="I1" s="72"/>
      <c r="J1" s="72"/>
    </row>
    <row r="2" spans="1:10">
      <c r="A2" s="72"/>
      <c r="B2" s="72"/>
      <c r="C2" s="72"/>
      <c r="D2" s="72"/>
      <c r="E2" s="72"/>
      <c r="F2" s="72"/>
      <c r="G2" s="72"/>
      <c r="H2" s="72"/>
      <c r="I2" s="72"/>
      <c r="J2" s="72"/>
    </row>
    <row r="3" spans="1:10" s="22" customFormat="1" ht="23.65" customHeight="1">
      <c r="A3" s="31" t="str">
        <f>+报价清单!A2</f>
        <v>工程名称：青浦区华新镇安联明悦邸(安联·虹悦)定制柜及活动家具采购</v>
      </c>
      <c r="B3" s="35"/>
      <c r="C3" s="35"/>
      <c r="D3" s="35"/>
      <c r="E3" s="35"/>
      <c r="F3" s="47"/>
      <c r="G3" s="47"/>
      <c r="H3" s="47"/>
      <c r="I3" s="36"/>
      <c r="J3" s="35"/>
    </row>
    <row r="4" spans="1:10" s="22" customFormat="1" ht="33.65" customHeight="1">
      <c r="A4" s="23" t="s">
        <v>21</v>
      </c>
      <c r="B4" s="23" t="s">
        <v>22</v>
      </c>
      <c r="C4" s="53" t="s">
        <v>23</v>
      </c>
      <c r="D4" s="24" t="s">
        <v>24</v>
      </c>
      <c r="E4" s="24" t="str">
        <f>+报价清单!E3</f>
        <v>数量</v>
      </c>
      <c r="F4" s="54" t="s">
        <v>25</v>
      </c>
      <c r="G4" s="54" t="s">
        <v>26</v>
      </c>
      <c r="H4" s="54" t="s">
        <v>27</v>
      </c>
      <c r="I4" s="55" t="s">
        <v>28</v>
      </c>
      <c r="J4" s="24" t="s">
        <v>29</v>
      </c>
    </row>
    <row r="5" spans="1:10" s="20" customFormat="1" ht="65">
      <c r="A5" s="27" t="s">
        <v>30</v>
      </c>
      <c r="B5" s="19" t="s">
        <v>31</v>
      </c>
      <c r="C5" s="46" t="s">
        <v>32</v>
      </c>
      <c r="D5" s="37" t="s">
        <v>33</v>
      </c>
      <c r="E5" s="26">
        <v>45</v>
      </c>
      <c r="F5" s="48">
        <f>+H5/1.13</f>
        <v>0</v>
      </c>
      <c r="G5" s="48">
        <f>+F5*0.13</f>
        <v>0</v>
      </c>
      <c r="H5" s="48">
        <f>+报价清单!I16</f>
        <v>0</v>
      </c>
      <c r="I5" s="25">
        <f>+H5*E5</f>
        <v>0</v>
      </c>
      <c r="J5" s="53" t="s">
        <v>34</v>
      </c>
    </row>
    <row r="6" spans="1:10" s="20" customFormat="1" ht="21" customHeight="1">
      <c r="A6" s="27"/>
      <c r="B6" s="19"/>
      <c r="C6" s="46"/>
      <c r="D6" s="37"/>
      <c r="E6" s="26"/>
      <c r="F6" s="48"/>
      <c r="G6" s="48"/>
      <c r="H6" s="48"/>
      <c r="I6" s="25"/>
      <c r="J6" s="27"/>
    </row>
    <row r="7" spans="1:10" s="20" customFormat="1" ht="117">
      <c r="A7" s="27" t="s">
        <v>35</v>
      </c>
      <c r="B7" s="19" t="s">
        <v>36</v>
      </c>
      <c r="C7" s="56" t="s">
        <v>37</v>
      </c>
      <c r="D7" s="37" t="s">
        <v>38</v>
      </c>
      <c r="E7" s="26">
        <v>1</v>
      </c>
      <c r="F7" s="48">
        <f>+H7/1.13</f>
        <v>0</v>
      </c>
      <c r="G7" s="48">
        <f>+F7*0.13</f>
        <v>0</v>
      </c>
      <c r="H7" s="51"/>
      <c r="I7" s="25">
        <f>+H7*E7</f>
        <v>0</v>
      </c>
      <c r="J7" s="58" t="s">
        <v>45</v>
      </c>
    </row>
    <row r="8" spans="1:10" s="20" customFormat="1" ht="21" customHeight="1">
      <c r="A8" s="27"/>
      <c r="B8" s="19"/>
      <c r="C8" s="19"/>
      <c r="D8" s="37"/>
      <c r="E8" s="26"/>
      <c r="F8" s="48"/>
      <c r="G8" s="48"/>
      <c r="H8" s="48"/>
      <c r="I8" s="25"/>
      <c r="J8" s="27"/>
    </row>
    <row r="9" spans="1:10" s="30" customFormat="1" ht="33" customHeight="1">
      <c r="A9" s="57" t="s">
        <v>39</v>
      </c>
      <c r="B9" s="75" t="s">
        <v>40</v>
      </c>
      <c r="C9" s="76"/>
      <c r="D9" s="76"/>
      <c r="E9" s="77"/>
      <c r="F9" s="49"/>
      <c r="G9" s="49"/>
      <c r="H9" s="49"/>
      <c r="I9" s="28">
        <f>+I7+I5</f>
        <v>0</v>
      </c>
      <c r="J9" s="29"/>
    </row>
    <row r="10" spans="1:10" s="20" customFormat="1" ht="32.25" customHeight="1">
      <c r="A10" s="38" t="s">
        <v>41</v>
      </c>
      <c r="B10" s="73" t="s">
        <v>97</v>
      </c>
      <c r="C10" s="73"/>
      <c r="D10" s="73"/>
      <c r="E10" s="73"/>
      <c r="F10" s="73"/>
      <c r="G10" s="73"/>
      <c r="H10" s="73"/>
      <c r="I10" s="73"/>
      <c r="J10" s="73"/>
    </row>
    <row r="11" spans="1:10" s="20" customFormat="1" ht="22.5" customHeight="1">
      <c r="A11" s="38"/>
      <c r="B11" s="73" t="s">
        <v>43</v>
      </c>
      <c r="C11" s="73"/>
      <c r="D11" s="73"/>
      <c r="E11" s="73"/>
      <c r="F11" s="73"/>
      <c r="G11" s="73"/>
      <c r="H11" s="73"/>
      <c r="I11" s="73"/>
      <c r="J11" s="73"/>
    </row>
    <row r="12" spans="1:10" s="20" customFormat="1" ht="46.5" customHeight="1">
      <c r="A12" s="32"/>
      <c r="B12" s="73" t="s">
        <v>42</v>
      </c>
      <c r="C12" s="73"/>
      <c r="D12" s="73"/>
      <c r="E12" s="73"/>
      <c r="F12" s="73"/>
      <c r="G12" s="73"/>
      <c r="H12" s="73"/>
      <c r="I12" s="73"/>
      <c r="J12" s="73"/>
    </row>
    <row r="13" spans="1:10" s="20" customFormat="1" ht="79.5" customHeight="1">
      <c r="A13" s="32"/>
      <c r="B13" s="73" t="s">
        <v>19</v>
      </c>
      <c r="C13" s="73"/>
      <c r="D13" s="73"/>
      <c r="E13" s="73"/>
      <c r="F13" s="73"/>
      <c r="G13" s="73"/>
      <c r="H13" s="73"/>
      <c r="I13" s="73"/>
      <c r="J13" s="73"/>
    </row>
    <row r="14" spans="1:10" s="20" customFormat="1" ht="31.15" customHeight="1">
      <c r="A14" s="32"/>
      <c r="B14" s="73" t="s">
        <v>77</v>
      </c>
      <c r="C14" s="73"/>
      <c r="D14" s="73"/>
      <c r="E14" s="73"/>
      <c r="F14" s="73"/>
      <c r="G14" s="73"/>
      <c r="H14" s="73"/>
      <c r="I14" s="73"/>
      <c r="J14" s="73"/>
    </row>
    <row r="15" spans="1:10" s="20" customFormat="1" ht="47.25" customHeight="1">
      <c r="A15" s="33"/>
      <c r="B15" s="73" t="s">
        <v>76</v>
      </c>
      <c r="C15" s="73"/>
      <c r="D15" s="73"/>
      <c r="E15" s="73"/>
      <c r="F15" s="73"/>
      <c r="G15" s="73"/>
      <c r="H15" s="73"/>
      <c r="I15" s="73"/>
      <c r="J15" s="73"/>
    </row>
    <row r="16" spans="1:10" s="20" customFormat="1" ht="24.65" customHeight="1">
      <c r="A16" s="32"/>
      <c r="B16" s="73"/>
      <c r="C16" s="73"/>
      <c r="D16" s="73"/>
      <c r="E16" s="73"/>
      <c r="F16" s="73"/>
      <c r="G16" s="73"/>
      <c r="H16" s="73"/>
      <c r="I16" s="73"/>
      <c r="J16" s="73"/>
    </row>
    <row r="17" spans="1:10" s="21" customFormat="1" ht="13.5" customHeight="1">
      <c r="A17" s="34"/>
      <c r="B17" s="74"/>
      <c r="C17" s="74"/>
      <c r="D17" s="74"/>
      <c r="E17" s="74"/>
      <c r="F17" s="74"/>
      <c r="G17" s="74"/>
      <c r="H17" s="74"/>
      <c r="I17" s="74"/>
      <c r="J17" s="74"/>
    </row>
    <row r="18" spans="1:10" s="21" customFormat="1" ht="13.5" customHeight="1">
      <c r="A18" s="34"/>
      <c r="B18" s="74"/>
      <c r="C18" s="74"/>
      <c r="D18" s="74"/>
      <c r="E18" s="74"/>
      <c r="F18" s="74"/>
      <c r="G18" s="74"/>
      <c r="H18" s="74"/>
      <c r="I18" s="74"/>
      <c r="J18" s="74"/>
    </row>
    <row r="19" spans="1:10" s="21" customFormat="1" ht="13.5" customHeight="1">
      <c r="A19" s="34"/>
      <c r="B19" s="74"/>
      <c r="C19" s="74"/>
      <c r="D19" s="74"/>
      <c r="E19" s="74"/>
      <c r="F19" s="74"/>
      <c r="G19" s="74"/>
      <c r="H19" s="74"/>
      <c r="I19" s="74"/>
      <c r="J19" s="74"/>
    </row>
    <row r="20" spans="1:10" s="21" customFormat="1" ht="13.5" customHeight="1">
      <c r="A20" s="34"/>
      <c r="B20" s="34"/>
      <c r="C20" s="34"/>
      <c r="D20" s="34"/>
      <c r="E20" s="34"/>
      <c r="F20" s="34"/>
      <c r="G20" s="34"/>
      <c r="H20" s="34"/>
      <c r="I20" s="34"/>
      <c r="J20" s="34"/>
    </row>
    <row r="21" spans="1:10">
      <c r="I21" s="34"/>
    </row>
    <row r="22" spans="1:10">
      <c r="I22" s="34"/>
    </row>
  </sheetData>
  <mergeCells count="12">
    <mergeCell ref="A1:J2"/>
    <mergeCell ref="B15:J15"/>
    <mergeCell ref="B18:J18"/>
    <mergeCell ref="B19:J19"/>
    <mergeCell ref="B16:J16"/>
    <mergeCell ref="B10:J10"/>
    <mergeCell ref="B12:J12"/>
    <mergeCell ref="B13:J13"/>
    <mergeCell ref="B17:J17"/>
    <mergeCell ref="B9:E9"/>
    <mergeCell ref="B11:J11"/>
    <mergeCell ref="B14:J14"/>
  </mergeCells>
  <phoneticPr fontId="2" type="noConversion"/>
  <conditionalFormatting sqref="I5:J7 A5:A14 J7:J8 I7:I9 A16">
    <cfRule type="cellIs" dxfId="0" priority="1" stopIfTrue="1" operator="lessThan">
      <formula>0</formula>
    </cfRule>
  </conditionalFormatting>
  <printOptions horizontalCentered="1"/>
  <pageMargins left="0.14000000000000001" right="0.16" top="0.69" bottom="0.65" header="0.39370078740157483" footer="0.39370078740157483"/>
  <pageSetup paperSize="9" scale="83" orientation="portrait" r:id="rId1"/>
  <headerFooter>
    <oddFooter>&amp;C&amp;"宋体,常规"第&amp;"Times New Roman,常规" &amp;P &amp;"宋体,常规"页，共&amp;"Times New Roman,常规" &amp;N &amp;"宋体,常规"页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D3648-8DFC-4060-A20A-FDF07700EBB7}">
  <dimension ref="A1:K17"/>
  <sheetViews>
    <sheetView tabSelected="1" view="pageBreakPreview" topLeftCell="A10" zoomScaleNormal="100" zoomScaleSheetLayoutView="100" workbookViewId="0">
      <selection activeCell="K13" sqref="K13"/>
    </sheetView>
  </sheetViews>
  <sheetFormatPr defaultColWidth="8.796875" defaultRowHeight="18" customHeight="1"/>
  <cols>
    <col min="1" max="1" width="5.296875" style="12" bestFit="1" customWidth="1"/>
    <col min="2" max="2" width="9.296875" style="12" customWidth="1"/>
    <col min="3" max="3" width="35.296875" style="44" customWidth="1"/>
    <col min="4" max="4" width="7.69921875" style="12" customWidth="1"/>
    <col min="5" max="5" width="6.296875" style="12" bestFit="1" customWidth="1"/>
    <col min="6" max="6" width="11.796875" style="17" bestFit="1" customWidth="1"/>
    <col min="7" max="7" width="10.296875" style="17" customWidth="1"/>
    <col min="8" max="9" width="11.19921875" style="17" customWidth="1"/>
    <col min="10" max="10" width="35.19921875" style="12" customWidth="1"/>
    <col min="11" max="11" width="35.69921875" style="12" customWidth="1"/>
    <col min="12" max="16384" width="8.796875" style="12"/>
  </cols>
  <sheetData>
    <row r="1" spans="1:11" ht="25.15" customHeight="1">
      <c r="A1" s="78" t="s">
        <v>46</v>
      </c>
      <c r="B1" s="78"/>
      <c r="C1" s="78"/>
      <c r="D1" s="78"/>
      <c r="E1" s="78"/>
      <c r="F1" s="78"/>
      <c r="G1" s="78"/>
      <c r="H1" s="78"/>
      <c r="I1" s="78"/>
      <c r="J1" s="78"/>
      <c r="K1" s="78"/>
    </row>
    <row r="2" spans="1:11" ht="15.65" customHeight="1">
      <c r="A2" s="31" t="s">
        <v>47</v>
      </c>
      <c r="B2" s="13"/>
      <c r="C2" s="42"/>
      <c r="D2" s="13"/>
      <c r="E2" s="13"/>
      <c r="F2" s="45"/>
      <c r="G2" s="45"/>
      <c r="H2" s="45"/>
      <c r="I2" s="45"/>
      <c r="J2" s="13"/>
      <c r="K2" s="13"/>
    </row>
    <row r="3" spans="1:11" ht="32.25" customHeight="1">
      <c r="A3" s="14" t="s">
        <v>48</v>
      </c>
      <c r="B3" s="14" t="s">
        <v>49</v>
      </c>
      <c r="C3" s="43" t="s">
        <v>50</v>
      </c>
      <c r="D3" s="14" t="s">
        <v>51</v>
      </c>
      <c r="E3" s="14" t="s">
        <v>52</v>
      </c>
      <c r="F3" s="59" t="s">
        <v>53</v>
      </c>
      <c r="G3" s="60" t="s">
        <v>54</v>
      </c>
      <c r="H3" s="60" t="s">
        <v>55</v>
      </c>
      <c r="I3" s="60" t="s">
        <v>56</v>
      </c>
      <c r="J3" s="41" t="s">
        <v>57</v>
      </c>
      <c r="K3" s="14" t="s">
        <v>58</v>
      </c>
    </row>
    <row r="4" spans="1:11" ht="169">
      <c r="A4" s="14">
        <v>1</v>
      </c>
      <c r="B4" s="39" t="s">
        <v>59</v>
      </c>
      <c r="C4" s="40" t="s">
        <v>95</v>
      </c>
      <c r="D4" s="39" t="s">
        <v>60</v>
      </c>
      <c r="E4" s="14">
        <v>20</v>
      </c>
      <c r="F4" s="52"/>
      <c r="G4" s="15">
        <f>+F4*13%</f>
        <v>0</v>
      </c>
      <c r="H4" s="15">
        <f>+F4+G4</f>
        <v>0</v>
      </c>
      <c r="I4" s="15">
        <f>+E4*H4</f>
        <v>0</v>
      </c>
      <c r="J4" s="61" t="s">
        <v>94</v>
      </c>
      <c r="K4" s="14"/>
    </row>
    <row r="5" spans="1:11" ht="195">
      <c r="A5" s="14">
        <v>2</v>
      </c>
      <c r="B5" s="39" t="s">
        <v>61</v>
      </c>
      <c r="C5" s="40" t="s">
        <v>79</v>
      </c>
      <c r="D5" s="14" t="s">
        <v>62</v>
      </c>
      <c r="E5" s="14">
        <v>1</v>
      </c>
      <c r="F5" s="52"/>
      <c r="G5" s="15">
        <f t="shared" ref="G5:G14" si="0">+F5*13%</f>
        <v>0</v>
      </c>
      <c r="H5" s="15">
        <f t="shared" ref="H5:H14" si="1">+F5+G5</f>
        <v>0</v>
      </c>
      <c r="I5" s="15">
        <f t="shared" ref="I5:I14" si="2">+E5*H5</f>
        <v>0</v>
      </c>
      <c r="J5" s="40" t="s">
        <v>81</v>
      </c>
      <c r="K5" s="14"/>
    </row>
    <row r="6" spans="1:11" ht="143">
      <c r="A6" s="14">
        <v>3</v>
      </c>
      <c r="B6" s="39" t="s">
        <v>63</v>
      </c>
      <c r="C6" s="40" t="s">
        <v>64</v>
      </c>
      <c r="D6" s="14" t="s">
        <v>62</v>
      </c>
      <c r="E6" s="14">
        <v>1</v>
      </c>
      <c r="F6" s="52"/>
      <c r="G6" s="15">
        <f t="shared" si="0"/>
        <v>0</v>
      </c>
      <c r="H6" s="15">
        <f t="shared" si="1"/>
        <v>0</v>
      </c>
      <c r="I6" s="15">
        <f t="shared" si="2"/>
        <v>0</v>
      </c>
      <c r="J6" s="40" t="s">
        <v>65</v>
      </c>
      <c r="K6" s="14"/>
    </row>
    <row r="7" spans="1:11" ht="195">
      <c r="A7" s="14">
        <v>4</v>
      </c>
      <c r="B7" s="39" t="s">
        <v>66</v>
      </c>
      <c r="C7" s="40" t="s">
        <v>91</v>
      </c>
      <c r="D7" s="14" t="s">
        <v>62</v>
      </c>
      <c r="E7" s="14">
        <v>1</v>
      </c>
      <c r="F7" s="52"/>
      <c r="G7" s="15">
        <f t="shared" si="0"/>
        <v>0</v>
      </c>
      <c r="H7" s="15">
        <f t="shared" si="1"/>
        <v>0</v>
      </c>
      <c r="I7" s="15">
        <f t="shared" si="2"/>
        <v>0</v>
      </c>
      <c r="J7" s="40" t="s">
        <v>80</v>
      </c>
      <c r="K7" s="14"/>
    </row>
    <row r="8" spans="1:11" ht="143">
      <c r="A8" s="14">
        <v>5</v>
      </c>
      <c r="B8" s="39" t="s">
        <v>67</v>
      </c>
      <c r="C8" s="40" t="s">
        <v>78</v>
      </c>
      <c r="D8" s="14" t="s">
        <v>62</v>
      </c>
      <c r="E8" s="14">
        <v>1</v>
      </c>
      <c r="F8" s="52"/>
      <c r="G8" s="15">
        <f t="shared" si="0"/>
        <v>0</v>
      </c>
      <c r="H8" s="15">
        <f t="shared" si="1"/>
        <v>0</v>
      </c>
      <c r="I8" s="15">
        <f t="shared" si="2"/>
        <v>0</v>
      </c>
      <c r="J8" s="40" t="s">
        <v>68</v>
      </c>
      <c r="K8" s="14"/>
    </row>
    <row r="9" spans="1:11" ht="364">
      <c r="A9" s="14">
        <v>6</v>
      </c>
      <c r="B9" s="39" t="s">
        <v>69</v>
      </c>
      <c r="C9" s="40" t="s">
        <v>82</v>
      </c>
      <c r="D9" s="14" t="s">
        <v>62</v>
      </c>
      <c r="E9" s="14">
        <v>1</v>
      </c>
      <c r="F9" s="52"/>
      <c r="G9" s="15">
        <f t="shared" si="0"/>
        <v>0</v>
      </c>
      <c r="H9" s="15">
        <f t="shared" si="1"/>
        <v>0</v>
      </c>
      <c r="I9" s="15">
        <f t="shared" si="2"/>
        <v>0</v>
      </c>
      <c r="J9" s="40" t="s">
        <v>83</v>
      </c>
      <c r="K9" s="14"/>
    </row>
    <row r="10" spans="1:11" ht="156">
      <c r="A10" s="14">
        <v>7</v>
      </c>
      <c r="B10" s="39" t="s">
        <v>70</v>
      </c>
      <c r="C10" s="40" t="s">
        <v>96</v>
      </c>
      <c r="D10" s="14" t="s">
        <v>62</v>
      </c>
      <c r="E10" s="14">
        <v>1</v>
      </c>
      <c r="F10" s="52"/>
      <c r="G10" s="15">
        <f t="shared" si="0"/>
        <v>0</v>
      </c>
      <c r="H10" s="15">
        <f t="shared" si="1"/>
        <v>0</v>
      </c>
      <c r="I10" s="15">
        <f t="shared" si="2"/>
        <v>0</v>
      </c>
      <c r="J10" s="40" t="s">
        <v>71</v>
      </c>
      <c r="K10" s="14"/>
    </row>
    <row r="11" spans="1:11" ht="169">
      <c r="A11" s="14">
        <v>8</v>
      </c>
      <c r="B11" s="39" t="s">
        <v>72</v>
      </c>
      <c r="C11" s="40" t="s">
        <v>84</v>
      </c>
      <c r="D11" s="14" t="s">
        <v>62</v>
      </c>
      <c r="E11" s="14">
        <v>1</v>
      </c>
      <c r="F11" s="52"/>
      <c r="G11" s="15">
        <f t="shared" si="0"/>
        <v>0</v>
      </c>
      <c r="H11" s="15">
        <f t="shared" si="1"/>
        <v>0</v>
      </c>
      <c r="I11" s="15">
        <f t="shared" si="2"/>
        <v>0</v>
      </c>
      <c r="J11" s="40" t="s">
        <v>85</v>
      </c>
      <c r="K11" s="14"/>
    </row>
    <row r="12" spans="1:11" ht="156">
      <c r="A12" s="14">
        <v>9</v>
      </c>
      <c r="B12" s="39" t="s">
        <v>73</v>
      </c>
      <c r="C12" s="40" t="s">
        <v>86</v>
      </c>
      <c r="D12" s="14" t="s">
        <v>62</v>
      </c>
      <c r="E12" s="14">
        <v>1</v>
      </c>
      <c r="F12" s="52"/>
      <c r="G12" s="15">
        <f t="shared" si="0"/>
        <v>0</v>
      </c>
      <c r="H12" s="15">
        <f t="shared" si="1"/>
        <v>0</v>
      </c>
      <c r="I12" s="15">
        <f t="shared" si="2"/>
        <v>0</v>
      </c>
      <c r="J12" s="40" t="s">
        <v>87</v>
      </c>
      <c r="K12" s="14"/>
    </row>
    <row r="13" spans="1:11" ht="156.5">
      <c r="A13" s="14">
        <v>10</v>
      </c>
      <c r="B13" s="39" t="s">
        <v>74</v>
      </c>
      <c r="C13" s="40" t="s">
        <v>88</v>
      </c>
      <c r="D13" s="14" t="s">
        <v>62</v>
      </c>
      <c r="E13" s="14">
        <v>1</v>
      </c>
      <c r="F13" s="52"/>
      <c r="G13" s="15">
        <f t="shared" si="0"/>
        <v>0</v>
      </c>
      <c r="H13" s="15">
        <f t="shared" si="1"/>
        <v>0</v>
      </c>
      <c r="I13" s="15">
        <f t="shared" si="2"/>
        <v>0</v>
      </c>
      <c r="J13" s="61" t="s">
        <v>98</v>
      </c>
      <c r="K13" s="14"/>
    </row>
    <row r="14" spans="1:11" ht="169">
      <c r="A14" s="14">
        <v>11</v>
      </c>
      <c r="B14" s="39" t="s">
        <v>75</v>
      </c>
      <c r="C14" s="40" t="s">
        <v>89</v>
      </c>
      <c r="D14" s="14" t="s">
        <v>62</v>
      </c>
      <c r="E14" s="14">
        <v>4</v>
      </c>
      <c r="F14" s="52"/>
      <c r="G14" s="15">
        <f t="shared" si="0"/>
        <v>0</v>
      </c>
      <c r="H14" s="15">
        <f t="shared" si="1"/>
        <v>0</v>
      </c>
      <c r="I14" s="15">
        <f t="shared" si="2"/>
        <v>0</v>
      </c>
      <c r="J14" s="40" t="s">
        <v>90</v>
      </c>
      <c r="K14" s="14"/>
    </row>
    <row r="15" spans="1:11" ht="13">
      <c r="A15" s="14"/>
      <c r="B15" s="14"/>
      <c r="C15" s="43"/>
      <c r="D15" s="14"/>
      <c r="E15" s="14"/>
      <c r="F15" s="15"/>
      <c r="G15" s="15"/>
      <c r="H15" s="15"/>
      <c r="I15" s="15"/>
      <c r="J15" s="14"/>
      <c r="K15" s="14"/>
    </row>
    <row r="16" spans="1:11" ht="24" customHeight="1">
      <c r="A16" s="14"/>
      <c r="B16" s="14"/>
      <c r="C16" s="14" t="s">
        <v>92</v>
      </c>
      <c r="D16" s="14" t="s">
        <v>93</v>
      </c>
      <c r="E16" s="14"/>
      <c r="F16" s="15"/>
      <c r="G16" s="15"/>
      <c r="H16" s="15"/>
      <c r="I16" s="15">
        <f>SUM(I4:I15)</f>
        <v>0</v>
      </c>
      <c r="J16" s="16"/>
      <c r="K16" s="14"/>
    </row>
    <row r="17" spans="1:11" ht="32.15" customHeight="1">
      <c r="A17" s="14"/>
      <c r="B17" s="14"/>
      <c r="C17" s="43"/>
      <c r="D17" s="14"/>
      <c r="E17" s="14"/>
      <c r="F17" s="15"/>
      <c r="G17" s="15"/>
      <c r="H17" s="15"/>
      <c r="I17" s="15"/>
      <c r="J17" s="14"/>
      <c r="K17" s="14"/>
    </row>
  </sheetData>
  <mergeCells count="1">
    <mergeCell ref="A1:K1"/>
  </mergeCells>
  <phoneticPr fontId="2" type="noConversion"/>
  <printOptions horizontalCentered="1"/>
  <pageMargins left="0.15748031496062992" right="0.11811023622047245" top="0.39370078740157483" bottom="0.39370078740157483" header="0.19685039370078741" footer="0.31496062992125984"/>
  <pageSetup paperSize="9" scale="87" orientation="landscape"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命名范围</vt:lpstr>
      </vt:variant>
      <vt:variant>
        <vt:i4>5</vt:i4>
      </vt:variant>
    </vt:vector>
  </HeadingPairs>
  <TitlesOfParts>
    <vt:vector size="9" baseType="lpstr">
      <vt:lpstr>封面</vt:lpstr>
      <vt:lpstr>编制说明</vt:lpstr>
      <vt:lpstr>报价汇总表</vt:lpstr>
      <vt:lpstr>报价清单</vt:lpstr>
      <vt:lpstr>报价汇总表!Print_Area</vt:lpstr>
      <vt:lpstr>报价清单!Print_Area</vt:lpstr>
      <vt:lpstr>编制说明!Print_Area</vt:lpstr>
      <vt:lpstr>封面!Print_Area</vt:lpstr>
      <vt:lpstr>报价清单!Print_Titles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Jackie Yin</dc:creator>
  <cp:lastModifiedBy>Jackie Yin</cp:lastModifiedBy>
  <cp:lastPrinted>2024-06-25T03:19:17Z</cp:lastPrinted>
  <dcterms:created xsi:type="dcterms:W3CDTF">2024-05-27T13:30:36Z</dcterms:created>
  <dcterms:modified xsi:type="dcterms:W3CDTF">2024-06-25T13:36:09Z</dcterms:modified>
</cp:coreProperties>
</file>